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wicgsc02\ucsp\EMPRESAS-AUTORIZACIONES\PLANTILLAS MEMORIAS DETECTIVES\"/>
    </mc:Choice>
  </mc:AlternateContent>
  <bookViews>
    <workbookView xWindow="0" yWindow="0" windowWidth="16380" windowHeight="8190" tabRatio="500" activeTab="2"/>
  </bookViews>
  <sheets>
    <sheet name="DATOS Y ACTIVIDAD DEL DESPACHO" sheetId="1" r:id="rId1"/>
    <sheet name="PERSONAL DEL DESPACHO" sheetId="2" r:id="rId2"/>
    <sheet name="SUCURSALES" sheetId="3" r:id="rId3"/>
  </sheets>
  <definedNames>
    <definedName name="_xlnm.Print_Area" localSheetId="0">'DATOS Y ACTIVIDAD DEL DESPACHO'!$A$1:$U$49</definedName>
    <definedName name="_xlnm.Print_Area" localSheetId="1">'PERSONAL DEL DESPACHO'!$A$1:$E$50</definedName>
    <definedName name="_xlnm.Print_Area" localSheetId="2">SUCURSALES!$A$1:$E$50</definedName>
    <definedName name="Z_1CC3C4B7_46F6_4AB3_9D05_EC9EAD05C19C__wvu_PrintArea" localSheetId="0">'DATOS Y ACTIVIDAD DEL DESPACHO'!$A$1:$U$49</definedName>
    <definedName name="Z_1CC3C4B7_46F6_4AB3_9D05_EC9EAD05C19C__wvu_PrintArea" localSheetId="1">'PERSONAL DEL DESPACHO'!$A$1:$E$50</definedName>
    <definedName name="Z_1CC3C4B7_46F6_4AB3_9D05_EC9EAD05C19C__wvu_PrintArea" localSheetId="2">SUCURSALES!$A$1:$E$50</definedName>
    <definedName name="Z_6C77C5FA_7149_4AF6_B75D_40EA1E32EBE9__wvu_PrintArea" localSheetId="0">'DATOS Y ACTIVIDAD DEL DESPACHO'!$A$1:$U$49</definedName>
    <definedName name="Z_6C77C5FA_7149_4AF6_B75D_40EA1E32EBE9__wvu_PrintArea" localSheetId="1">'PERSONAL DEL DESPACHO'!$A$1:$E$50</definedName>
    <definedName name="Z_6C77C5FA_7149_4AF6_B75D_40EA1E32EBE9__wvu_PrintArea" localSheetId="2">SUCURSALES!$A$1:$E$50</definedName>
    <definedName name="Z_E2069DCE_C079_4C45_AEF4_A60ED8FE7DB5__wvu_PrintArea" localSheetId="0">'DATOS Y ACTIVIDAD DEL DESPACHO'!$A$1:$U$49</definedName>
    <definedName name="Z_E2069DCE_C079_4C45_AEF4_A60ED8FE7DB5__wvu_PrintArea" localSheetId="1">'PERSONAL DEL DESPACHO'!$A$1:$E$50</definedName>
    <definedName name="Z_E2069DCE_C079_4C45_AEF4_A60ED8FE7DB5__wvu_PrintArea" localSheetId="2">SUCURSALES!$A$1:$E$50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A10" i="3"/>
  <c r="D6" i="3"/>
  <c r="R23" i="1" s="1"/>
  <c r="B6" i="3"/>
  <c r="C10" i="2"/>
  <c r="A10" i="2"/>
  <c r="D7" i="2" s="1"/>
  <c r="H24" i="1" s="1"/>
  <c r="B6" i="2"/>
  <c r="H43" i="1"/>
  <c r="Y39" i="1" s="1"/>
  <c r="F43" i="1"/>
  <c r="N42" i="1"/>
  <c r="Y41" i="1" s="1"/>
  <c r="S40" i="1"/>
  <c r="D6" i="2" l="1"/>
  <c r="H23" i="1" s="1"/>
</calcChain>
</file>

<file path=xl/sharedStrings.xml><?xml version="1.0" encoding="utf-8"?>
<sst xmlns="http://schemas.openxmlformats.org/spreadsheetml/2006/main" count="84" uniqueCount="76">
  <si>
    <t>DESPACHO DE DETECTIVES</t>
  </si>
  <si>
    <t>PERSONA FÍSICA</t>
  </si>
  <si>
    <t xml:space="preserve">  DATOS DEL DESPACHO</t>
  </si>
  <si>
    <t>Nº TIP titular:</t>
  </si>
  <si>
    <t>NIF/NIE:</t>
  </si>
  <si>
    <t>Nombre y apellidos del titular:</t>
  </si>
  <si>
    <t>Nombre comercial del despacho:</t>
  </si>
  <si>
    <t>Domicilio social despacho:</t>
  </si>
  <si>
    <t>C.P.:</t>
  </si>
  <si>
    <t>Localidad:</t>
  </si>
  <si>
    <t>Provincia:</t>
  </si>
  <si>
    <t>N.º Orden RNSP:</t>
  </si>
  <si>
    <t>Teléfonos de contacto:</t>
  </si>
  <si>
    <t>Tf.1</t>
  </si>
  <si>
    <t>Tf.2</t>
  </si>
  <si>
    <t>Direcciones email:</t>
  </si>
  <si>
    <t>em1</t>
  </si>
  <si>
    <t>em2</t>
  </si>
  <si>
    <t xml:space="preserve">    </t>
  </si>
  <si>
    <t xml:space="preserve">  PERSONAL DEL DESPACHO Y SUCURSALES</t>
  </si>
  <si>
    <t>Estos valores se muestran automáticamente cumplimentando las hojas "DETECTIVES DEPENDIENTES" y "SUCURSALES".</t>
  </si>
  <si>
    <t xml:space="preserve">  ACTIVIDAD DEL DESPACHO</t>
  </si>
  <si>
    <t>ASUNTOS CONTRATADOS</t>
  </si>
  <si>
    <t>CONTRATANTES</t>
  </si>
  <si>
    <t>COMUNICACIONES</t>
  </si>
  <si>
    <t>POR DESPACHO PROPIO</t>
  </si>
  <si>
    <t xml:space="preserve">PARA OTRO DESPACHO </t>
  </si>
  <si>
    <t>Personas físicas</t>
  </si>
  <si>
    <t>Económicos</t>
  </si>
  <si>
    <t>Personas Jurídicas:</t>
  </si>
  <si>
    <t>CNP</t>
  </si>
  <si>
    <t>Mercantiles</t>
  </si>
  <si>
    <t>Compañías de seguros</t>
  </si>
  <si>
    <t>G. Civil</t>
  </si>
  <si>
    <t>Solvencia financiera</t>
  </si>
  <si>
    <t>Mutuas laborales</t>
  </si>
  <si>
    <t>Mossos</t>
  </si>
  <si>
    <t>Ley arrendam. urb.</t>
  </si>
  <si>
    <t>Entidades bancarias</t>
  </si>
  <si>
    <t>Ertzaintza</t>
  </si>
  <si>
    <t>Laborales</t>
  </si>
  <si>
    <t>Desp. de abogados</t>
  </si>
  <si>
    <t>Pol. Foral</t>
  </si>
  <si>
    <t>Familiares</t>
  </si>
  <si>
    <t>Entidades públicas</t>
  </si>
  <si>
    <t>Pol. Local</t>
  </si>
  <si>
    <t>Conyugales</t>
  </si>
  <si>
    <t>Otros</t>
  </si>
  <si>
    <t>Juzgados</t>
  </si>
  <si>
    <t>Vig. hoteles</t>
  </si>
  <si>
    <t>Vig. ferias</t>
  </si>
  <si>
    <t>Otro despacho detect</t>
  </si>
  <si>
    <t>TOTAL</t>
  </si>
  <si>
    <t>Vig. g. superficies</t>
  </si>
  <si>
    <t>(SUBCONTRATACION)</t>
  </si>
  <si>
    <t>EL TOTAL DE CONTRATANTES DEBE COINCIDIR CON LA SUMA TOTAL DE ASUNTOS</t>
  </si>
  <si>
    <t>Observaciones:</t>
  </si>
  <si>
    <t>PERSONAL DEL DESPACHO</t>
  </si>
  <si>
    <t>N.º Despacho RNSP:</t>
  </si>
  <si>
    <t>Nº TIP DEL TITULAR DEL DESPACHO</t>
  </si>
  <si>
    <t>Nº TIP DETECTIVE DEPENDIENTE</t>
  </si>
  <si>
    <t>NOMBRE Y APELLIDOS DEL DETECTIVE</t>
  </si>
  <si>
    <t>FECHA DE ALTA EN DESPACHO</t>
  </si>
  <si>
    <t>SUCURSALES DEL DESPACHO</t>
  </si>
  <si>
    <r>
      <rPr>
        <b/>
        <sz val="10"/>
        <color rgb="FF000000"/>
        <rFont val="Calibri"/>
        <family val="2"/>
        <charset val="1"/>
      </rPr>
      <t>DNI/NIE TITULAR</t>
    </r>
    <r>
      <rPr>
        <b/>
        <sz val="11"/>
        <color rgb="FF000000"/>
        <rFont val="Calibri"/>
        <family val="2"/>
        <charset val="1"/>
      </rPr>
      <t>:</t>
    </r>
  </si>
  <si>
    <t>N.º DESPACHO RNSP</t>
  </si>
  <si>
    <t>N.º TIP DETECTIVE RESPONSABLE</t>
  </si>
  <si>
    <t>DIRECCIÓN DE LA SUCURSAL</t>
  </si>
  <si>
    <t>LOCALIDAD</t>
  </si>
  <si>
    <t>PROVINCIA</t>
  </si>
  <si>
    <t>MEMORIA DE ACTIVIDADES 2025</t>
  </si>
  <si>
    <t>Total detectives a 31/12/2025:</t>
  </si>
  <si>
    <t>Total sucursales a 31/12/2025:</t>
  </si>
  <si>
    <t>Total detectives durante 2025:</t>
  </si>
  <si>
    <t>FECHA DE BAJA  (solo bajas 2025)</t>
  </si>
  <si>
    <t>Total SUCURSALES a 31/12/2025: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</si>
</sst>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2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3"/>
      <name val="Arial"/>
      <family val="2"/>
      <charset val="1"/>
    </font>
    <font>
      <b/>
      <sz val="16"/>
      <color rgb="FF008000"/>
      <name val="Arial"/>
      <family val="2"/>
      <charset val="1"/>
    </font>
    <font>
      <b/>
      <sz val="11"/>
      <color rgb="FF339966"/>
      <name val="Calibri"/>
      <family val="2"/>
      <charset val="1"/>
    </font>
    <font>
      <b/>
      <sz val="11"/>
      <color rgb="FF008000"/>
      <name val="Arial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8000"/>
      <name val="Calibri"/>
      <family val="2"/>
      <charset val="1"/>
    </font>
    <font>
      <sz val="8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u/>
      <sz val="9"/>
      <color rgb="FF000000"/>
      <name val="Calibri"/>
      <family val="2"/>
      <charset val="1"/>
    </font>
    <font>
      <i/>
      <sz val="9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sz val="6"/>
      <color rgb="FF000000"/>
      <name val="Calibri"/>
      <family val="2"/>
      <charset val="1"/>
    </font>
    <font>
      <b/>
      <sz val="11"/>
      <color rgb="FF333300"/>
      <name val="Calibri"/>
      <family val="2"/>
      <charset val="1"/>
    </font>
    <font>
      <b/>
      <u/>
      <sz val="12"/>
      <color rgb="FF008000"/>
      <name val="Arial"/>
      <family val="2"/>
      <charset val="1"/>
    </font>
    <font>
      <b/>
      <sz val="10"/>
      <color rgb="FF000000"/>
      <name val="Calibri"/>
      <family val="2"/>
      <charset val="1"/>
    </font>
    <font>
      <b/>
      <u/>
      <sz val="11"/>
      <color rgb="FF008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4C7DC"/>
        <bgColor rgb="FFCCCCFF"/>
      </patternFill>
    </fill>
    <fill>
      <patternFill patternType="solid">
        <fgColor rgb="FFFFB66C"/>
        <bgColor rgb="FFFF99CC"/>
      </patternFill>
    </fill>
    <fill>
      <patternFill patternType="solid">
        <fgColor rgb="FF000000"/>
        <bgColor rgb="FF003300"/>
      </patternFill>
    </fill>
  </fills>
  <borders count="18">
    <border>
      <left/>
      <right/>
      <top/>
      <bottom/>
      <diagonal/>
    </border>
    <border>
      <left style="thick">
        <color rgb="FF339966"/>
      </left>
      <right style="thick">
        <color rgb="FF339966"/>
      </right>
      <top style="thick">
        <color rgb="FF339966"/>
      </top>
      <bottom style="thick">
        <color rgb="FF33996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0" fillId="0" borderId="0" xfId="0" applyAlignment="1" applyProtection="1"/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/>
    <xf numFmtId="0" fontId="0" fillId="0" borderId="0" xfId="0" applyFont="1" applyAlignment="1" applyProtection="1">
      <alignment horizontal="right"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/>
    <xf numFmtId="0" fontId="7" fillId="0" borderId="0" xfId="0" applyFont="1" applyBorder="1" applyAlignment="1" applyProtection="1">
      <alignment horizontal="right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 shrinkToFit="1"/>
    </xf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9" xfId="0" applyFont="1" applyBorder="1" applyAlignment="1" applyProtection="1">
      <alignment horizontal="center"/>
    </xf>
    <xf numFmtId="0" fontId="0" fillId="0" borderId="10" xfId="0" applyBorder="1" applyAlignment="1" applyProtection="1"/>
    <xf numFmtId="0" fontId="0" fillId="0" borderId="11" xfId="0" applyBorder="1" applyAlignment="1" applyProtection="1"/>
    <xf numFmtId="0" fontId="10" fillId="0" borderId="8" xfId="0" applyFont="1" applyBorder="1" applyAlignment="1" applyProtection="1"/>
    <xf numFmtId="0" fontId="0" fillId="0" borderId="8" xfId="0" applyBorder="1" applyAlignment="1" applyProtection="1"/>
    <xf numFmtId="0" fontId="0" fillId="0" borderId="9" xfId="0" applyBorder="1" applyAlignment="1" applyProtection="1"/>
    <xf numFmtId="0" fontId="0" fillId="0" borderId="11" xfId="0" applyFont="1" applyBorder="1" applyAlignment="1" applyProtection="1">
      <alignment horizontal="right"/>
    </xf>
    <xf numFmtId="0" fontId="11" fillId="0" borderId="8" xfId="0" applyFont="1" applyBorder="1" applyAlignment="1" applyProtection="1"/>
    <xf numFmtId="0" fontId="0" fillId="0" borderId="0" xfId="0" applyFont="1" applyBorder="1" applyAlignment="1" applyProtection="1">
      <alignment horizontal="right"/>
    </xf>
    <xf numFmtId="0" fontId="12" fillId="0" borderId="0" xfId="0" applyFont="1" applyBorder="1" applyAlignment="1" applyProtection="1">
      <alignment horizontal="right" vertical="center"/>
    </xf>
    <xf numFmtId="0" fontId="9" fillId="0" borderId="10" xfId="0" applyFont="1" applyBorder="1" applyAlignment="1" applyProtection="1"/>
    <xf numFmtId="0" fontId="9" fillId="0" borderId="0" xfId="0" applyFont="1" applyBorder="1" applyAlignment="1" applyProtection="1"/>
    <xf numFmtId="0" fontId="13" fillId="0" borderId="11" xfId="0" applyFont="1" applyBorder="1" applyAlignment="1" applyProtection="1">
      <alignment horizontal="right"/>
    </xf>
    <xf numFmtId="0" fontId="15" fillId="0" borderId="0" xfId="0" applyFont="1" applyAlignment="1" applyProtection="1"/>
    <xf numFmtId="0" fontId="13" fillId="0" borderId="8" xfId="0" applyFont="1" applyBorder="1" applyAlignment="1" applyProtection="1"/>
    <xf numFmtId="0" fontId="0" fillId="0" borderId="13" xfId="0" applyBorder="1" applyAlignment="1" applyProtection="1"/>
    <xf numFmtId="0" fontId="7" fillId="0" borderId="14" xfId="0" applyFont="1" applyBorder="1" applyAlignment="1" applyProtection="1">
      <alignment horizontal="right"/>
    </xf>
    <xf numFmtId="0" fontId="16" fillId="0" borderId="8" xfId="0" applyFont="1" applyBorder="1" applyAlignment="1" applyProtection="1">
      <alignment horizontal="left" vertical="top"/>
    </xf>
    <xf numFmtId="0" fontId="15" fillId="0" borderId="0" xfId="0" applyFont="1" applyAlignment="1" applyProtection="1">
      <alignment vertical="center"/>
    </xf>
    <xf numFmtId="0" fontId="7" fillId="0" borderId="13" xfId="0" applyFont="1" applyBorder="1" applyAlignment="1" applyProtection="1"/>
    <xf numFmtId="0" fontId="0" fillId="0" borderId="14" xfId="0" applyBorder="1" applyAlignment="1" applyProtection="1"/>
    <xf numFmtId="0" fontId="0" fillId="0" borderId="15" xfId="0" applyBorder="1" applyAlignment="1" applyProtection="1"/>
    <xf numFmtId="0" fontId="0" fillId="0" borderId="16" xfId="0" applyBorder="1" applyAlignment="1" applyProtection="1"/>
    <xf numFmtId="0" fontId="7" fillId="0" borderId="17" xfId="0" applyFont="1" applyBorder="1" applyAlignment="1" applyProtection="1">
      <alignment horizontal="right"/>
    </xf>
    <xf numFmtId="0" fontId="17" fillId="0" borderId="0" xfId="0" applyFont="1" applyAlignment="1" applyProtection="1"/>
    <xf numFmtId="0" fontId="0" fillId="0" borderId="0" xfId="0" applyBorder="1" applyAlignment="1" applyProtection="1">
      <alignment horizontal="left" vertical="top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right"/>
    </xf>
    <xf numFmtId="0" fontId="7" fillId="3" borderId="2" xfId="0" applyFont="1" applyFill="1" applyBorder="1" applyAlignment="1" applyProtection="1">
      <alignment horizontal="right" vertical="center"/>
    </xf>
    <xf numFmtId="0" fontId="19" fillId="4" borderId="2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left" vertical="center"/>
    </xf>
    <xf numFmtId="1" fontId="0" fillId="3" borderId="2" xfId="0" applyNumberFormat="1" applyFill="1" applyBorder="1" applyAlignment="1" applyProtection="1">
      <alignment horizontal="right"/>
    </xf>
    <xf numFmtId="1" fontId="0" fillId="5" borderId="2" xfId="0" applyNumberFormat="1" applyFill="1" applyBorder="1" applyAlignment="1" applyProtection="1"/>
    <xf numFmtId="1" fontId="0" fillId="3" borderId="2" xfId="0" applyNumberFormat="1" applyFill="1" applyBorder="1" applyAlignment="1" applyProtection="1"/>
    <xf numFmtId="14" fontId="0" fillId="0" borderId="2" xfId="0" applyNumberFormat="1" applyBorder="1" applyAlignment="1" applyProtection="1">
      <protection locked="0"/>
    </xf>
    <xf numFmtId="164" fontId="0" fillId="0" borderId="2" xfId="0" applyNumberFormat="1" applyBorder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2" xfId="0" applyBorder="1" applyAlignment="1" applyProtection="1">
      <protection locked="0"/>
    </xf>
    <xf numFmtId="0" fontId="20" fillId="0" borderId="0" xfId="0" applyFont="1" applyAlignment="1" applyProtection="1">
      <alignment vertical="center"/>
    </xf>
    <xf numFmtId="0" fontId="0" fillId="0" borderId="0" xfId="0" applyAlignment="1" applyProtection="1">
      <alignment horizontal="right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/>
    <xf numFmtId="0" fontId="7" fillId="3" borderId="7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</xf>
    <xf numFmtId="0" fontId="9" fillId="3" borderId="7" xfId="0" applyFont="1" applyFill="1" applyBorder="1" applyAlignment="1" applyProtection="1">
      <alignment horizontal="center" wrapText="1"/>
    </xf>
    <xf numFmtId="0" fontId="9" fillId="3" borderId="2" xfId="0" applyFont="1" applyFill="1" applyBorder="1" applyAlignment="1" applyProtection="1">
      <alignment horizontal="center" wrapText="1"/>
    </xf>
    <xf numFmtId="0" fontId="0" fillId="3" borderId="2" xfId="0" applyFill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left" vertical="center" shrinkToFit="1"/>
      <protection locked="0"/>
    </xf>
    <xf numFmtId="0" fontId="0" fillId="0" borderId="2" xfId="0" applyFont="1" applyBorder="1" applyAlignment="1" applyProtection="1">
      <alignment horizontal="center" vertical="center" shrinkToFit="1"/>
      <protection locked="0"/>
    </xf>
    <xf numFmtId="0" fontId="0" fillId="0" borderId="2" xfId="0" applyFont="1" applyBorder="1" applyAlignment="1" applyProtection="1">
      <alignment horizontal="left" vertical="center" shrinkToFit="1"/>
      <protection locked="0"/>
    </xf>
    <xf numFmtId="0" fontId="0" fillId="0" borderId="2" xfId="0" applyBorder="1" applyAlignment="1" applyProtection="1">
      <alignment horizontal="left" vertical="center" shrinkToFi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1" fontId="0" fillId="0" borderId="2" xfId="0" applyNumberFormat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2"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B66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reg.redsara.es/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reg.redsara.es/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s://reg.redsara.e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78480</xdr:colOff>
      <xdr:row>0</xdr:row>
      <xdr:rowOff>0</xdr:rowOff>
    </xdr:from>
    <xdr:to>
      <xdr:col>2</xdr:col>
      <xdr:colOff>291600</xdr:colOff>
      <xdr:row>4</xdr:row>
      <xdr:rowOff>124200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8480" y="0"/>
          <a:ext cx="733320" cy="855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17</xdr:col>
      <xdr:colOff>285840</xdr:colOff>
      <xdr:row>0</xdr:row>
      <xdr:rowOff>19440</xdr:rowOff>
    </xdr:from>
    <xdr:to>
      <xdr:col>19</xdr:col>
      <xdr:colOff>330480</xdr:colOff>
      <xdr:row>4</xdr:row>
      <xdr:rowOff>72720</xdr:rowOff>
    </xdr:to>
    <xdr:pic>
      <xdr:nvPicPr>
        <xdr:cNvPr id="3" name="10 Imagen"/>
        <xdr:cNvPicPr/>
      </xdr:nvPicPr>
      <xdr:blipFill>
        <a:blip xmlns:r="http://schemas.openxmlformats.org/officeDocument/2006/relationships" r:embed="rId2"/>
        <a:stretch/>
      </xdr:blipFill>
      <xdr:spPr>
        <a:xfrm>
          <a:off x="5871240" y="19440"/>
          <a:ext cx="837360" cy="784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101520</xdr:colOff>
      <xdr:row>0</xdr:row>
      <xdr:rowOff>152640</xdr:rowOff>
    </xdr:from>
    <xdr:to>
      <xdr:col>24</xdr:col>
      <xdr:colOff>780120</xdr:colOff>
      <xdr:row>13</xdr:row>
      <xdr:rowOff>83160</xdr:rowOff>
    </xdr:to>
    <xdr:sp macro="" textlink="">
      <xdr:nvSpPr>
        <xdr:cNvPr id="4" name="CustomShape 1"/>
        <xdr:cNvSpPr/>
      </xdr:nvSpPr>
      <xdr:spPr>
        <a:xfrm>
          <a:off x="7121520" y="152640"/>
          <a:ext cx="4150080" cy="2079360"/>
        </a:xfrm>
        <a:custGeom>
          <a:avLst/>
          <a:gdLst>
            <a:gd name="textAreaLeft" fmla="*/ 0 w 4150080"/>
            <a:gd name="textAreaRight" fmla="*/ 4150800 w 4150080"/>
            <a:gd name="textAreaTop" fmla="*/ 0 h 2079360"/>
            <a:gd name="textAreaBottom" fmla="*/ 2080080 h 207936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D7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5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La memoria anual de actividades es </a:t>
          </a:r>
          <a:r>
            <a:rPr lang="es-ES" sz="2400" b="1" i="1" u="sng" strike="noStrike">
              <a:solidFill>
                <a:srgbClr val="800000"/>
              </a:solidFill>
              <a:uFillTx/>
              <a:latin typeface="Arial"/>
              <a:ea typeface="DejaVu Sans"/>
            </a:rPr>
            <a:t>obligatoria</a:t>
          </a:r>
          <a:r>
            <a:rPr lang="es-ES" sz="15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8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para los despachos de detectives y sus sucursales, con independencia de si </a:t>
          </a:r>
          <a:r>
            <a:rPr lang="es-ES" sz="1800" b="1" i="1" u="sng" strike="noStrike">
              <a:solidFill>
                <a:srgbClr val="800000"/>
              </a:solidFill>
              <a:uFillTx/>
              <a:latin typeface="Arial"/>
              <a:ea typeface="DejaVu Sans"/>
            </a:rPr>
            <a:t>han tenido actividad o no</a:t>
          </a:r>
          <a:r>
            <a:rPr lang="es-ES" sz="18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, e incluso para </a:t>
          </a:r>
          <a:r>
            <a:rPr lang="es-ES" sz="1800" b="1" i="1" u="sng" strike="noStrike">
              <a:solidFill>
                <a:srgbClr val="800000"/>
              </a:solidFill>
              <a:uFillTx/>
              <a:latin typeface="Arial"/>
              <a:ea typeface="DejaVu Sans"/>
            </a:rPr>
            <a:t>aquellos que han cursado baja</a:t>
          </a:r>
          <a:r>
            <a:rPr lang="es-ES" sz="18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durante el año 2025.</a:t>
          </a:r>
          <a:endParaRPr lang="es-ES" sz="18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1800</xdr:colOff>
      <xdr:row>0</xdr:row>
      <xdr:rowOff>123480</xdr:rowOff>
    </xdr:from>
    <xdr:to>
      <xdr:col>21</xdr:col>
      <xdr:colOff>231120</xdr:colOff>
      <xdr:row>2</xdr:row>
      <xdr:rowOff>29160</xdr:rowOff>
    </xdr:to>
    <xdr:sp macro="" textlink="">
      <xdr:nvSpPr>
        <xdr:cNvPr id="5" name="CustomShape 1"/>
        <xdr:cNvSpPr/>
      </xdr:nvSpPr>
      <xdr:spPr>
        <a:xfrm>
          <a:off x="7021800" y="123480"/>
          <a:ext cx="229320" cy="25632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110880</xdr:colOff>
      <xdr:row>29</xdr:row>
      <xdr:rowOff>19800</xdr:rowOff>
    </xdr:from>
    <xdr:to>
      <xdr:col>24</xdr:col>
      <xdr:colOff>219240</xdr:colOff>
      <xdr:row>45</xdr:row>
      <xdr:rowOff>104760</xdr:rowOff>
    </xdr:to>
    <xdr:sp macro="" textlink="">
      <xdr:nvSpPr>
        <xdr:cNvPr id="6" name="CustomShape 1"/>
        <xdr:cNvSpPr/>
      </xdr:nvSpPr>
      <xdr:spPr>
        <a:xfrm>
          <a:off x="7130880" y="4534560"/>
          <a:ext cx="3579840" cy="2873880"/>
        </a:xfrm>
        <a:custGeom>
          <a:avLst/>
          <a:gdLst>
            <a:gd name="textAreaLeft" fmla="*/ 0 w 3579840"/>
            <a:gd name="textAreaRight" fmla="*/ 3580560 w 3579840"/>
            <a:gd name="textAreaTop" fmla="*/ 0 h 2873880"/>
            <a:gd name="textAreaBottom" fmla="*/ 2874600 h 287388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es-ES" sz="2000" b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  </a:t>
          </a:r>
          <a:r>
            <a:rPr lang="es-ES" sz="2400" b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ESTE DOCUMENTO NO ES VÁLIDO PARA REALIZAR CAMBIOS ADMINISTRATIVOS EN EL DESPACHO. NO TIENE VALIDEZ PARA ELLO Y NO SURTE EFECTO ALGUNO</a:t>
          </a:r>
          <a:endParaRPr lang="es-ES" sz="24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20520</xdr:colOff>
      <xdr:row>28</xdr:row>
      <xdr:rowOff>139320</xdr:rowOff>
    </xdr:from>
    <xdr:to>
      <xdr:col>21</xdr:col>
      <xdr:colOff>249840</xdr:colOff>
      <xdr:row>30</xdr:row>
      <xdr:rowOff>63000</xdr:rowOff>
    </xdr:to>
    <xdr:sp macro="" textlink="">
      <xdr:nvSpPr>
        <xdr:cNvPr id="7" name="CustomShape 1"/>
        <xdr:cNvSpPr/>
      </xdr:nvSpPr>
      <xdr:spPr>
        <a:xfrm>
          <a:off x="7040520" y="4478760"/>
          <a:ext cx="229320" cy="21348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110880</xdr:colOff>
      <xdr:row>20</xdr:row>
      <xdr:rowOff>106200</xdr:rowOff>
    </xdr:from>
    <xdr:to>
      <xdr:col>24</xdr:col>
      <xdr:colOff>357480</xdr:colOff>
      <xdr:row>24</xdr:row>
      <xdr:rowOff>155520</xdr:rowOff>
    </xdr:to>
    <xdr:sp macro="" textlink="">
      <xdr:nvSpPr>
        <xdr:cNvPr id="8" name="CustomShape 1"/>
        <xdr:cNvSpPr/>
      </xdr:nvSpPr>
      <xdr:spPr>
        <a:xfrm>
          <a:off x="7130880" y="3241800"/>
          <a:ext cx="3718080" cy="750240"/>
        </a:xfrm>
        <a:custGeom>
          <a:avLst/>
          <a:gdLst>
            <a:gd name="textAreaLeft" fmla="*/ 0 w 3718080"/>
            <a:gd name="textAreaRight" fmla="*/ 3718800 w 3718080"/>
            <a:gd name="textAreaTop" fmla="*/ 0 h 750240"/>
            <a:gd name="textAreaBottom" fmla="*/ 750960 h 75024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ctr">
          <a:noAutofit/>
        </a:bodyPr>
        <a:lstStyle/>
        <a:p>
          <a:pPr>
            <a:lnSpc>
              <a:spcPct val="100000"/>
            </a:lnSpc>
          </a:pPr>
          <a:r>
            <a:rPr lang="es-ES" sz="1000" b="1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   </a:t>
          </a:r>
          <a:r>
            <a:rPr lang="es-ES" sz="1000" b="1" i="1" u="sng" strike="noStrike">
              <a:solidFill>
                <a:srgbClr val="008000"/>
              </a:solidFill>
              <a:uFillTx/>
              <a:latin typeface="Arial"/>
              <a:ea typeface="DejaVu Sans"/>
            </a:rPr>
            <a:t>PERSONAL DEL DESPACHO Y SUCURSALES</a:t>
          </a:r>
          <a:endParaRPr lang="es-ES" sz="10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000" b="0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- Cumplimente las hojas de PERSONAL DEL DESPACHO y SUCURSALES,  a las que puede acceder pulsando en las pestañas  correspondientes situadas en el borde inferior de esta ventana.</a:t>
          </a:r>
          <a:endParaRPr lang="es-ES" sz="10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1800</xdr:colOff>
      <xdr:row>19</xdr:row>
      <xdr:rowOff>77400</xdr:rowOff>
    </xdr:from>
    <xdr:to>
      <xdr:col>21</xdr:col>
      <xdr:colOff>231120</xdr:colOff>
      <xdr:row>21</xdr:row>
      <xdr:rowOff>26640</xdr:rowOff>
    </xdr:to>
    <xdr:sp macro="" textlink="">
      <xdr:nvSpPr>
        <xdr:cNvPr id="9" name="CustomShape 1"/>
        <xdr:cNvSpPr/>
      </xdr:nvSpPr>
      <xdr:spPr>
        <a:xfrm>
          <a:off x="7021800" y="3117960"/>
          <a:ext cx="229320" cy="21960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110880</xdr:colOff>
      <xdr:row>13</xdr:row>
      <xdr:rowOff>144000</xdr:rowOff>
    </xdr:from>
    <xdr:to>
      <xdr:col>25</xdr:col>
      <xdr:colOff>553680</xdr:colOff>
      <xdr:row>19</xdr:row>
      <xdr:rowOff>45000</xdr:rowOff>
    </xdr:to>
    <xdr:sp macro="" textlink="">
      <xdr:nvSpPr>
        <xdr:cNvPr id="10" name="CustomShape 1"/>
        <xdr:cNvSpPr/>
      </xdr:nvSpPr>
      <xdr:spPr>
        <a:xfrm>
          <a:off x="7130880" y="2292840"/>
          <a:ext cx="4712400" cy="792720"/>
        </a:xfrm>
        <a:custGeom>
          <a:avLst/>
          <a:gdLst>
            <a:gd name="textAreaLeft" fmla="*/ 0 w 4712400"/>
            <a:gd name="textAreaRight" fmla="*/ 4713120 w 4712400"/>
            <a:gd name="textAreaTop" fmla="*/ 0 h 792720"/>
            <a:gd name="textAreaBottom" fmla="*/ 793440 h 79272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DDD9C3"/>
        </a:solidFill>
        <a:ln w="25560">
          <a:solidFill>
            <a:srgbClr val="4A452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es-ES" sz="1600" b="1" i="1" u="sng" strike="noStrike">
              <a:solidFill>
                <a:srgbClr val="FF0000"/>
              </a:solidFill>
              <a:uFillTx/>
              <a:latin typeface="Arial"/>
              <a:ea typeface="DejaVu Sans"/>
            </a:rPr>
            <a:t>N.º Orden RNSP</a:t>
          </a:r>
          <a:r>
            <a:rPr lang="es-ES" sz="1600" b="1" i="1" u="none" strike="noStrike">
              <a:solidFill>
                <a:srgbClr val="FF0000"/>
              </a:solidFill>
              <a:uFillTx/>
              <a:latin typeface="Arial"/>
              <a:ea typeface="DejaVu Sans"/>
            </a:rPr>
            <a:t> </a:t>
          </a:r>
          <a:r>
            <a:rPr lang="es-ES" sz="1600" b="0" i="1" u="none" strike="noStrike">
              <a:solidFill>
                <a:srgbClr val="FF0000"/>
              </a:solidFill>
              <a:uFillTx/>
              <a:latin typeface="Arial"/>
              <a:ea typeface="DejaVu Sans"/>
            </a:rPr>
            <a:t>Deben consignar en este campo, el número asignado al despacho de detectives en el Registro Nacional de Seguridad Privada.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0</xdr:col>
      <xdr:colOff>149400</xdr:colOff>
      <xdr:row>50</xdr:row>
      <xdr:rowOff>152640</xdr:rowOff>
    </xdr:from>
    <xdr:to>
      <xdr:col>22</xdr:col>
      <xdr:colOff>39240</xdr:colOff>
      <xdr:row>62</xdr:row>
      <xdr:rowOff>168480</xdr:rowOff>
    </xdr:to>
    <xdr:sp macro="" textlink="">
      <xdr:nvSpPr>
        <xdr:cNvPr id="11" name="CustomShape 1"/>
        <xdr:cNvSpPr/>
      </xdr:nvSpPr>
      <xdr:spPr>
        <a:xfrm>
          <a:off x="149400" y="8332560"/>
          <a:ext cx="7707960" cy="2118960"/>
        </a:xfrm>
        <a:custGeom>
          <a:avLst/>
          <a:gdLst>
            <a:gd name="textAreaLeft" fmla="*/ 0 w 7707960"/>
            <a:gd name="textAreaRight" fmla="*/ 7708320 w 7707960"/>
            <a:gd name="textAreaTop" fmla="*/ 0 h 2118960"/>
            <a:gd name="textAreaBottom" fmla="*/ 2119680 h 211896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ctr">
          <a:noAutofit/>
        </a:bodyPr>
        <a:lstStyle/>
        <a:p>
          <a:pPr>
            <a:lnSpc>
              <a:spcPct val="100000"/>
            </a:lnSpc>
          </a:pPr>
          <a:endParaRPr lang="es-ES" sz="12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2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lang="es-ES" sz="1600" b="1" i="1" u="none" strike="noStrike">
              <a:solidFill>
                <a:srgbClr val="0000EE"/>
              </a:solidFill>
              <a:uFillTx/>
              <a:latin typeface="Arial"/>
              <a:ea typeface="DejaVu Sans"/>
              <a:hlinkClick xmlns:r="http://schemas.openxmlformats.org/officeDocument/2006/relationships" r:id="rId3"/>
            </a:rPr>
            <a:t>https://reg.redsara.es/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lang="es-ES" sz="1600" b="0" u="none" strike="noStrik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de 2026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absolute">
    <xdr:from>
      <xdr:col>0</xdr:col>
      <xdr:colOff>89280</xdr:colOff>
      <xdr:row>49</xdr:row>
      <xdr:rowOff>173160</xdr:rowOff>
    </xdr:from>
    <xdr:to>
      <xdr:col>1</xdr:col>
      <xdr:colOff>154440</xdr:colOff>
      <xdr:row>51</xdr:row>
      <xdr:rowOff>82440</xdr:rowOff>
    </xdr:to>
    <xdr:sp macro="" textlink="">
      <xdr:nvSpPr>
        <xdr:cNvPr id="12" name="CustomShape 1"/>
        <xdr:cNvSpPr/>
      </xdr:nvSpPr>
      <xdr:spPr>
        <a:xfrm>
          <a:off x="89280" y="8178120"/>
          <a:ext cx="219600" cy="25956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720</xdr:colOff>
      <xdr:row>1</xdr:row>
      <xdr:rowOff>124200</xdr:rowOff>
    </xdr:from>
    <xdr:to>
      <xdr:col>20</xdr:col>
      <xdr:colOff>15840</xdr:colOff>
      <xdr:row>10</xdr:row>
      <xdr:rowOff>23760</xdr:rowOff>
    </xdr:to>
    <xdr:sp macro="" textlink="">
      <xdr:nvSpPr>
        <xdr:cNvPr id="11" name="CustomShape 1"/>
        <xdr:cNvSpPr/>
      </xdr:nvSpPr>
      <xdr:spPr>
        <a:xfrm>
          <a:off x="7491960" y="314640"/>
          <a:ext cx="5036040" cy="1840320"/>
        </a:xfrm>
        <a:custGeom>
          <a:avLst/>
          <a:gdLst>
            <a:gd name="textAreaLeft" fmla="*/ 0 w 5036040"/>
            <a:gd name="textAreaRight" fmla="*/ 5036760 w 5036040"/>
            <a:gd name="textAreaTop" fmla="*/ 0 h 1840320"/>
            <a:gd name="textAreaBottom" fmla="*/ 1841040 h 184032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   </a:t>
          </a:r>
          <a:r>
            <a:rPr lang="es-ES" sz="1100" b="1" i="1" u="sng" strike="noStrike">
              <a:solidFill>
                <a:srgbClr val="008000"/>
              </a:solidFill>
              <a:uFillTx/>
              <a:latin typeface="Arial"/>
              <a:ea typeface="DejaVu Sans"/>
            </a:rPr>
            <a:t>Personal del despacho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-  </a:t>
          </a:r>
          <a:r>
            <a:rPr lang="es-ES" sz="1100" b="0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El titular del despacho aparece automáticamente. Si el despacho causó baja durante el año 2025, ponga la fecha de baja del despacho en  la casilla “FECHA DE BAJA”.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0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-  Anote todos los detectives dependientes del despacho, aunque dependan de distintas sucursales, con los datos solicitados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-</a:t>
          </a:r>
          <a:r>
            <a:rPr lang="es-ES" sz="1100" b="0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 </a:t>
          </a:r>
          <a:r>
            <a:rPr lang="es-ES" sz="1100" b="1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Total detectives a 31/12/2025: </a:t>
          </a:r>
          <a:r>
            <a:rPr lang="es-ES" sz="1100" b="0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calcula automáticamente los detectives en alta, restando las bajas de 2025. </a:t>
          </a:r>
          <a:endParaRPr lang="es-ES" sz="11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402840</xdr:colOff>
      <xdr:row>0</xdr:row>
      <xdr:rowOff>151920</xdr:rowOff>
    </xdr:from>
    <xdr:to>
      <xdr:col>6</xdr:col>
      <xdr:colOff>77040</xdr:colOff>
      <xdr:row>2</xdr:row>
      <xdr:rowOff>27360</xdr:rowOff>
    </xdr:to>
    <xdr:sp macro="" textlink="">
      <xdr:nvSpPr>
        <xdr:cNvPr id="12" name="CustomShape 1"/>
        <xdr:cNvSpPr/>
      </xdr:nvSpPr>
      <xdr:spPr>
        <a:xfrm>
          <a:off x="7347240" y="151920"/>
          <a:ext cx="221040" cy="25632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6</xdr:col>
      <xdr:colOff>8280</xdr:colOff>
      <xdr:row>11</xdr:row>
      <xdr:rowOff>185040</xdr:rowOff>
    </xdr:from>
    <xdr:to>
      <xdr:col>23</xdr:col>
      <xdr:colOff>378360</xdr:colOff>
      <xdr:row>23</xdr:row>
      <xdr:rowOff>17640</xdr:rowOff>
    </xdr:to>
    <xdr:sp macro="" textlink="">
      <xdr:nvSpPr>
        <xdr:cNvPr id="13" name="13 CuadroTexto_1"/>
        <xdr:cNvSpPr/>
      </xdr:nvSpPr>
      <xdr:spPr>
        <a:xfrm>
          <a:off x="7499520" y="2506680"/>
          <a:ext cx="7724520" cy="2118600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ctr">
          <a:noAutofit/>
        </a:bodyPr>
        <a:lstStyle/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lang="es-ES" sz="1600" b="1" i="1" u="none" strike="noStrike">
              <a:solidFill>
                <a:srgbClr val="0000EE"/>
              </a:solidFill>
              <a:uFillTx/>
              <a:latin typeface="Arial"/>
              <a:ea typeface="DejaVu Sans"/>
              <a:hlinkClick xmlns:r="http://schemas.openxmlformats.org/officeDocument/2006/relationships" r:id="rId1"/>
            </a:rPr>
            <a:t>https://reg.redsara.es/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lang="es-ES" sz="1600" b="0" u="none" strike="noStrik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de 2026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absolute">
    <xdr:from>
      <xdr:col>5</xdr:col>
      <xdr:colOff>397440</xdr:colOff>
      <xdr:row>11</xdr:row>
      <xdr:rowOff>92520</xdr:rowOff>
    </xdr:from>
    <xdr:to>
      <xdr:col>6</xdr:col>
      <xdr:colOff>71640</xdr:colOff>
      <xdr:row>12</xdr:row>
      <xdr:rowOff>156240</xdr:rowOff>
    </xdr:to>
    <xdr:sp macro="" textlink="">
      <xdr:nvSpPr>
        <xdr:cNvPr id="14" name="CustomShape 1"/>
        <xdr:cNvSpPr/>
      </xdr:nvSpPr>
      <xdr:spPr>
        <a:xfrm>
          <a:off x="7341840" y="2414160"/>
          <a:ext cx="221040" cy="25416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110520</xdr:colOff>
      <xdr:row>3</xdr:row>
      <xdr:rowOff>12240</xdr:rowOff>
    </xdr:from>
    <xdr:to>
      <xdr:col>19</xdr:col>
      <xdr:colOff>384840</xdr:colOff>
      <xdr:row>10</xdr:row>
      <xdr:rowOff>3600</xdr:rowOff>
    </xdr:to>
    <xdr:sp macro="" textlink="">
      <xdr:nvSpPr>
        <xdr:cNvPr id="15" name="CustomShape 1"/>
        <xdr:cNvSpPr/>
      </xdr:nvSpPr>
      <xdr:spPr>
        <a:xfrm>
          <a:off x="7456680" y="538200"/>
          <a:ext cx="4517640" cy="1478520"/>
        </a:xfrm>
        <a:custGeom>
          <a:avLst/>
          <a:gdLst>
            <a:gd name="textAreaLeft" fmla="*/ 0 w 4517640"/>
            <a:gd name="textAreaRight" fmla="*/ 4518360 w 4517640"/>
            <a:gd name="textAreaTop" fmla="*/ 0 h 1478520"/>
            <a:gd name="textAreaBottom" fmla="*/ 1479240 h 147852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   </a:t>
          </a:r>
          <a:r>
            <a:rPr lang="es-ES" sz="1100" b="1" i="1" u="sng" strike="noStrike">
              <a:solidFill>
                <a:srgbClr val="008000"/>
              </a:solidFill>
              <a:uFillTx/>
              <a:latin typeface="Arial"/>
              <a:ea typeface="DejaVu Sans"/>
            </a:rPr>
            <a:t>Sucursales del despacho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- </a:t>
          </a:r>
          <a:r>
            <a:rPr lang="es-ES" sz="1100" b="0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El “N.º DESPACHO RNSP” aparece automáticamente.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-</a:t>
          </a:r>
          <a:r>
            <a:rPr lang="es-ES" sz="1100" b="0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  El total de sucursales se muestra automáticamente.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8000"/>
              </a:solidFill>
              <a:uFillTx/>
              <a:latin typeface="Arial"/>
              <a:ea typeface="DejaVu Sans"/>
            </a:rPr>
            <a:t>- La dirección del despacho principal se carga automáticamente de  la página DATOS Y ACTIVIDAD DEL DESPACHO.</a:t>
          </a:r>
          <a:endParaRPr lang="es-ES" sz="11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6</xdr:col>
      <xdr:colOff>720</xdr:colOff>
      <xdr:row>2</xdr:row>
      <xdr:rowOff>1080</xdr:rowOff>
    </xdr:from>
    <xdr:to>
      <xdr:col>6</xdr:col>
      <xdr:colOff>222480</xdr:colOff>
      <xdr:row>3</xdr:row>
      <xdr:rowOff>88200</xdr:rowOff>
    </xdr:to>
    <xdr:sp macro="" textlink="">
      <xdr:nvSpPr>
        <xdr:cNvPr id="16" name="CustomShape 1"/>
        <xdr:cNvSpPr/>
      </xdr:nvSpPr>
      <xdr:spPr>
        <a:xfrm>
          <a:off x="7346880" y="351720"/>
          <a:ext cx="221760" cy="26244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6</xdr:col>
      <xdr:colOff>148680</xdr:colOff>
      <xdr:row>12</xdr:row>
      <xdr:rowOff>40680</xdr:rowOff>
    </xdr:from>
    <xdr:to>
      <xdr:col>23</xdr:col>
      <xdr:colOff>531000</xdr:colOff>
      <xdr:row>24</xdr:row>
      <xdr:rowOff>56160</xdr:rowOff>
    </xdr:to>
    <xdr:sp macro="" textlink="">
      <xdr:nvSpPr>
        <xdr:cNvPr id="17" name="13 CuadroTexto_ 1"/>
        <xdr:cNvSpPr/>
      </xdr:nvSpPr>
      <xdr:spPr>
        <a:xfrm>
          <a:off x="7494840" y="2404080"/>
          <a:ext cx="7724520" cy="2118600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ctr">
          <a:noAutofit/>
        </a:bodyPr>
        <a:lstStyle/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lang="es-ES" sz="1600" b="1" i="1" u="none" strike="noStrike">
              <a:solidFill>
                <a:srgbClr val="0000EE"/>
              </a:solidFill>
              <a:uFillTx/>
              <a:latin typeface="Arial"/>
              <a:ea typeface="DejaVu Sans"/>
              <a:hlinkClick xmlns:r="http://schemas.openxmlformats.org/officeDocument/2006/relationships" r:id="rId1"/>
            </a:rPr>
            <a:t>https://reg.redsara.es/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lang="es-ES" sz="1600" b="0" u="none" strike="noStrik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de 2026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absolute">
    <xdr:from>
      <xdr:col>6</xdr:col>
      <xdr:colOff>26280</xdr:colOff>
      <xdr:row>11</xdr:row>
      <xdr:rowOff>79560</xdr:rowOff>
    </xdr:from>
    <xdr:to>
      <xdr:col>6</xdr:col>
      <xdr:colOff>248040</xdr:colOff>
      <xdr:row>12</xdr:row>
      <xdr:rowOff>124920</xdr:rowOff>
    </xdr:to>
    <xdr:sp macro="" textlink="">
      <xdr:nvSpPr>
        <xdr:cNvPr id="18" name="CustomShape 1"/>
        <xdr:cNvSpPr/>
      </xdr:nvSpPr>
      <xdr:spPr>
        <a:xfrm>
          <a:off x="7372440" y="2267640"/>
          <a:ext cx="221760" cy="22068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9"/>
  <sheetViews>
    <sheetView showGridLines="0" topLeftCell="A43" zoomScale="120" zoomScaleNormal="120" workbookViewId="0">
      <selection activeCell="AA13" sqref="AA13"/>
    </sheetView>
  </sheetViews>
  <sheetFormatPr baseColWidth="10" defaultColWidth="11.42578125" defaultRowHeight="15" x14ac:dyDescent="0.25"/>
  <cols>
    <col min="1" max="1" width="2.140625" style="1" customWidth="1"/>
    <col min="2" max="2" width="5.140625" style="1" customWidth="1"/>
    <col min="3" max="3" width="4.42578125" style="1" customWidth="1"/>
    <col min="4" max="4" width="3.85546875" style="1" customWidth="1"/>
    <col min="5" max="5" width="4.140625" style="1" customWidth="1"/>
    <col min="6" max="6" width="4.28515625" style="1" customWidth="1"/>
    <col min="7" max="9" width="5.5703125" style="1" customWidth="1"/>
    <col min="10" max="10" width="2.140625" style="1" customWidth="1"/>
    <col min="11" max="15" width="5.5703125" style="1" customWidth="1"/>
    <col min="16" max="16" width="2.140625" style="1" customWidth="1"/>
    <col min="17" max="20" width="5.5703125" style="1" customWidth="1"/>
    <col min="21" max="21" width="3.42578125" style="1" customWidth="1"/>
    <col min="22" max="22" width="11.28515625" style="1" customWidth="1"/>
    <col min="23" max="23" width="16" style="1" customWidth="1"/>
    <col min="24" max="24" width="21.85546875" style="1" customWidth="1"/>
    <col min="25" max="257" width="11.28515625" style="1" customWidth="1"/>
    <col min="258" max="1024" width="11.42578125" style="1"/>
  </cols>
  <sheetData>
    <row r="1" spans="1:20" x14ac:dyDescent="0.25">
      <c r="A1" s="82" t="s">
        <v>70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</row>
    <row r="2" spans="1:20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</row>
    <row r="3" spans="1:20" ht="15" customHeight="1" x14ac:dyDescent="0.25">
      <c r="A3" s="83" t="s">
        <v>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</row>
    <row r="4" spans="1:20" ht="15" customHeight="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</row>
    <row r="5" spans="1:20" x14ac:dyDescent="0.25">
      <c r="J5" s="2"/>
      <c r="K5" s="3" t="s">
        <v>1</v>
      </c>
    </row>
    <row r="6" spans="1:20" x14ac:dyDescent="0.25">
      <c r="B6" s="72" t="s">
        <v>2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spans="1:20" ht="7.5" customHeight="1" x14ac:dyDescent="0.25"/>
    <row r="8" spans="1:20" x14ac:dyDescent="0.25">
      <c r="B8" s="4"/>
      <c r="G8" s="5" t="s">
        <v>3</v>
      </c>
      <c r="H8" s="84"/>
      <c r="I8" s="84"/>
      <c r="N8" s="5" t="s">
        <v>4</v>
      </c>
      <c r="O8" s="85"/>
      <c r="P8" s="85"/>
      <c r="Q8" s="85"/>
    </row>
    <row r="9" spans="1:20" x14ac:dyDescent="0.25">
      <c r="G9" s="5" t="s">
        <v>5</v>
      </c>
      <c r="H9" s="80"/>
      <c r="I9" s="80"/>
      <c r="J9" s="80"/>
      <c r="K9" s="80"/>
      <c r="L9" s="80"/>
      <c r="M9" s="80"/>
      <c r="N9" s="80"/>
      <c r="O9" s="80"/>
      <c r="P9" s="80"/>
      <c r="Q9" s="80"/>
    </row>
    <row r="10" spans="1:20" x14ac:dyDescent="0.25">
      <c r="G10" s="5" t="s">
        <v>6</v>
      </c>
      <c r="H10" s="80"/>
      <c r="I10" s="80"/>
      <c r="J10" s="80"/>
      <c r="K10" s="80"/>
      <c r="L10" s="80"/>
      <c r="M10" s="80"/>
      <c r="N10" s="80"/>
      <c r="O10" s="80"/>
      <c r="P10" s="80"/>
      <c r="Q10" s="80"/>
    </row>
    <row r="11" spans="1:20" ht="7.5" customHeight="1" x14ac:dyDescent="0.25"/>
    <row r="12" spans="1:20" x14ac:dyDescent="0.25">
      <c r="G12" s="6" t="s">
        <v>7</v>
      </c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5" t="s">
        <v>8</v>
      </c>
      <c r="S12" s="81"/>
      <c r="T12" s="81"/>
    </row>
    <row r="13" spans="1:20" x14ac:dyDescent="0.25">
      <c r="G13" s="6" t="s">
        <v>9</v>
      </c>
      <c r="H13" s="80"/>
      <c r="I13" s="80"/>
      <c r="J13" s="80"/>
      <c r="K13" s="80"/>
      <c r="L13" s="80"/>
      <c r="M13" s="80"/>
      <c r="N13" s="80"/>
      <c r="O13" s="80"/>
      <c r="P13" s="80"/>
      <c r="Q13" s="80"/>
    </row>
    <row r="14" spans="1:20" x14ac:dyDescent="0.25">
      <c r="G14" s="6" t="s">
        <v>10</v>
      </c>
      <c r="H14" s="77"/>
      <c r="I14" s="77"/>
      <c r="J14" s="77"/>
      <c r="K14" s="77"/>
      <c r="L14" s="7"/>
      <c r="N14" s="8" t="s">
        <v>11</v>
      </c>
      <c r="O14" s="78"/>
      <c r="P14" s="78"/>
      <c r="Q14" s="78"/>
      <c r="R14" s="78"/>
      <c r="S14" s="78"/>
      <c r="T14" s="78"/>
    </row>
    <row r="15" spans="1:20" ht="7.5" customHeight="1" x14ac:dyDescent="0.25"/>
    <row r="16" spans="1:20" x14ac:dyDescent="0.25">
      <c r="C16" s="9"/>
      <c r="D16" s="9"/>
      <c r="E16" s="9"/>
      <c r="F16" s="9"/>
      <c r="G16" s="5" t="s">
        <v>12</v>
      </c>
      <c r="H16" s="5" t="s">
        <v>13</v>
      </c>
      <c r="I16" s="79"/>
      <c r="J16" s="79"/>
      <c r="K16" s="79"/>
      <c r="L16" s="5" t="s">
        <v>14</v>
      </c>
      <c r="M16" s="79"/>
      <c r="N16" s="79"/>
      <c r="O16" s="79"/>
      <c r="P16" s="9"/>
      <c r="Q16" s="9"/>
      <c r="R16" s="9"/>
      <c r="S16" s="9"/>
    </row>
    <row r="17" spans="2:20" ht="7.5" customHeight="1" x14ac:dyDescent="0.25"/>
    <row r="18" spans="2:20" x14ac:dyDescent="0.25">
      <c r="G18" s="6" t="s">
        <v>15</v>
      </c>
      <c r="H18" s="10" t="s">
        <v>16</v>
      </c>
      <c r="I18" s="79"/>
      <c r="J18" s="79"/>
      <c r="K18" s="79"/>
      <c r="L18" s="79"/>
      <c r="M18" s="79"/>
      <c r="N18" s="11" t="s">
        <v>17</v>
      </c>
      <c r="O18" s="79"/>
      <c r="P18" s="79"/>
      <c r="Q18" s="79"/>
      <c r="R18" s="79"/>
      <c r="S18" s="79"/>
      <c r="T18" s="79"/>
    </row>
    <row r="19" spans="2:20" x14ac:dyDescent="0.25">
      <c r="G19" s="6"/>
      <c r="H19" s="10"/>
      <c r="I19" s="12"/>
      <c r="J19" s="12"/>
      <c r="K19" s="12"/>
      <c r="L19" s="12"/>
      <c r="M19" s="12"/>
      <c r="N19" s="10"/>
      <c r="O19" s="12"/>
      <c r="P19" s="12"/>
      <c r="Q19" s="12"/>
      <c r="R19" s="12"/>
      <c r="S19" s="12"/>
      <c r="T19" s="12"/>
    </row>
    <row r="20" spans="2:20" ht="7.5" customHeight="1" x14ac:dyDescent="0.25">
      <c r="L20" s="1" t="s">
        <v>18</v>
      </c>
    </row>
    <row r="21" spans="2:20" x14ac:dyDescent="0.25">
      <c r="B21" s="72" t="s">
        <v>19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</row>
    <row r="23" spans="2:20" x14ac:dyDescent="0.25">
      <c r="G23" s="10" t="s">
        <v>71</v>
      </c>
      <c r="H23" s="75">
        <f>'PERSONAL DEL DESPACHO'!D6</f>
        <v>1</v>
      </c>
      <c r="I23" s="75"/>
      <c r="Q23" s="10" t="s">
        <v>72</v>
      </c>
      <c r="R23" s="75">
        <f>SUCURSALES!D6</f>
        <v>0</v>
      </c>
      <c r="S23" s="75"/>
    </row>
    <row r="24" spans="2:20" x14ac:dyDescent="0.25">
      <c r="G24" s="10" t="s">
        <v>73</v>
      </c>
      <c r="H24" s="75">
        <f>'PERSONAL DEL DESPACHO'!D7</f>
        <v>1</v>
      </c>
      <c r="I24" s="75"/>
    </row>
    <row r="25" spans="2:20" x14ac:dyDescent="0.25">
      <c r="B25" s="76" t="s">
        <v>20</v>
      </c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</row>
    <row r="26" spans="2:20" ht="5.25" customHeight="1" x14ac:dyDescent="0.25"/>
    <row r="27" spans="2:20" x14ac:dyDescent="0.25">
      <c r="B27" s="72" t="s">
        <v>21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</row>
    <row r="28" spans="2:20" ht="6.75" customHeight="1" x14ac:dyDescent="0.25"/>
    <row r="29" spans="2:20" x14ac:dyDescent="0.25">
      <c r="B29" s="68" t="s">
        <v>22</v>
      </c>
      <c r="C29" s="68"/>
      <c r="D29" s="68"/>
      <c r="E29" s="68"/>
      <c r="F29" s="68"/>
      <c r="G29" s="68"/>
      <c r="H29" s="68"/>
      <c r="I29" s="68"/>
      <c r="K29" s="68" t="s">
        <v>23</v>
      </c>
      <c r="L29" s="68"/>
      <c r="M29" s="68"/>
      <c r="N29" s="68"/>
      <c r="O29" s="68"/>
      <c r="P29" s="13"/>
      <c r="Q29" s="68" t="s">
        <v>24</v>
      </c>
      <c r="R29" s="68"/>
      <c r="S29" s="68"/>
      <c r="T29" s="68"/>
    </row>
    <row r="30" spans="2:20" ht="9" customHeight="1" x14ac:dyDescent="0.25">
      <c r="B30" s="14"/>
      <c r="C30" s="15"/>
      <c r="D30" s="15"/>
      <c r="E30" s="16"/>
      <c r="F30" s="73" t="s">
        <v>25</v>
      </c>
      <c r="G30" s="73"/>
      <c r="H30" s="74" t="s">
        <v>26</v>
      </c>
      <c r="I30" s="74"/>
      <c r="K30" s="17"/>
      <c r="L30" s="18"/>
      <c r="M30" s="18"/>
      <c r="N30" s="18"/>
      <c r="O30" s="19"/>
      <c r="P30" s="13"/>
      <c r="Q30" s="17"/>
      <c r="R30" s="18"/>
      <c r="S30" s="18"/>
      <c r="T30" s="19"/>
    </row>
    <row r="31" spans="2:20" ht="15" customHeight="1" x14ac:dyDescent="0.25">
      <c r="B31" s="20"/>
      <c r="C31" s="7"/>
      <c r="D31" s="7"/>
      <c r="E31" s="21"/>
      <c r="F31" s="73"/>
      <c r="G31" s="73"/>
      <c r="H31" s="74"/>
      <c r="I31" s="74"/>
      <c r="K31" s="22" t="s">
        <v>27</v>
      </c>
      <c r="L31" s="7"/>
      <c r="M31" s="7"/>
      <c r="N31" s="70"/>
      <c r="O31" s="70"/>
      <c r="Q31" s="23"/>
      <c r="R31" s="7"/>
      <c r="S31" s="7"/>
      <c r="T31" s="24"/>
    </row>
    <row r="32" spans="2:20" x14ac:dyDescent="0.25">
      <c r="B32" s="20"/>
      <c r="C32" s="7"/>
      <c r="D32" s="7"/>
      <c r="E32" s="25" t="s">
        <v>28</v>
      </c>
      <c r="F32" s="64"/>
      <c r="G32" s="64"/>
      <c r="H32" s="65"/>
      <c r="I32" s="65"/>
      <c r="K32" s="26" t="s">
        <v>29</v>
      </c>
      <c r="L32" s="7"/>
      <c r="M32" s="7"/>
      <c r="N32" s="71"/>
      <c r="O32" s="71"/>
      <c r="P32" s="13"/>
      <c r="Q32" s="23"/>
      <c r="R32" s="27" t="s">
        <v>30</v>
      </c>
      <c r="S32" s="70"/>
      <c r="T32" s="70"/>
    </row>
    <row r="33" spans="2:25" x14ac:dyDescent="0.25">
      <c r="B33" s="20"/>
      <c r="C33" s="7"/>
      <c r="D33" s="7"/>
      <c r="E33" s="25" t="s">
        <v>31</v>
      </c>
      <c r="F33" s="64"/>
      <c r="G33" s="64"/>
      <c r="H33" s="65"/>
      <c r="I33" s="65"/>
      <c r="K33" s="23"/>
      <c r="L33" s="7"/>
      <c r="M33" s="28" t="s">
        <v>32</v>
      </c>
      <c r="N33" s="70"/>
      <c r="O33" s="70"/>
      <c r="P33" s="13"/>
      <c r="Q33" s="23"/>
      <c r="R33" s="27" t="s">
        <v>33</v>
      </c>
      <c r="S33" s="70"/>
      <c r="T33" s="70"/>
    </row>
    <row r="34" spans="2:25" x14ac:dyDescent="0.25">
      <c r="B34" s="29"/>
      <c r="C34" s="30"/>
      <c r="D34" s="30"/>
      <c r="E34" s="31" t="s">
        <v>34</v>
      </c>
      <c r="F34" s="64"/>
      <c r="G34" s="64"/>
      <c r="H34" s="65"/>
      <c r="I34" s="65"/>
      <c r="K34" s="23"/>
      <c r="L34" s="7"/>
      <c r="M34" s="28" t="s">
        <v>35</v>
      </c>
      <c r="N34" s="70"/>
      <c r="O34" s="70"/>
      <c r="P34" s="13"/>
      <c r="Q34" s="23"/>
      <c r="R34" s="27" t="s">
        <v>36</v>
      </c>
      <c r="S34" s="70"/>
      <c r="T34" s="70"/>
    </row>
    <row r="35" spans="2:25" x14ac:dyDescent="0.25">
      <c r="B35" s="20"/>
      <c r="C35" s="7"/>
      <c r="D35" s="7"/>
      <c r="E35" s="25" t="s">
        <v>37</v>
      </c>
      <c r="F35" s="64"/>
      <c r="G35" s="64"/>
      <c r="H35" s="65"/>
      <c r="I35" s="65"/>
      <c r="K35" s="23"/>
      <c r="L35" s="7"/>
      <c r="M35" s="28" t="s">
        <v>38</v>
      </c>
      <c r="N35" s="70"/>
      <c r="O35" s="70"/>
      <c r="P35" s="13"/>
      <c r="Q35" s="23"/>
      <c r="R35" s="27" t="s">
        <v>39</v>
      </c>
      <c r="S35" s="70"/>
      <c r="T35" s="70"/>
    </row>
    <row r="36" spans="2:25" x14ac:dyDescent="0.25">
      <c r="B36" s="20"/>
      <c r="C36" s="7"/>
      <c r="D36" s="7"/>
      <c r="E36" s="25" t="s">
        <v>40</v>
      </c>
      <c r="F36" s="64"/>
      <c r="G36" s="64"/>
      <c r="H36" s="65"/>
      <c r="I36" s="65"/>
      <c r="K36" s="23"/>
      <c r="L36" s="7"/>
      <c r="M36" s="28" t="s">
        <v>41</v>
      </c>
      <c r="N36" s="70"/>
      <c r="O36" s="70"/>
      <c r="P36" s="13"/>
      <c r="Q36" s="23"/>
      <c r="R36" s="27" t="s">
        <v>42</v>
      </c>
      <c r="S36" s="70"/>
      <c r="T36" s="70"/>
    </row>
    <row r="37" spans="2:25" x14ac:dyDescent="0.25">
      <c r="B37" s="20"/>
      <c r="C37" s="7"/>
      <c r="D37" s="7"/>
      <c r="E37" s="25" t="s">
        <v>43</v>
      </c>
      <c r="F37" s="64"/>
      <c r="G37" s="64"/>
      <c r="H37" s="65"/>
      <c r="I37" s="65"/>
      <c r="K37" s="23"/>
      <c r="L37" s="7"/>
      <c r="M37" s="28" t="s">
        <v>44</v>
      </c>
      <c r="N37" s="70"/>
      <c r="O37" s="70"/>
      <c r="P37" s="13"/>
      <c r="Q37" s="23"/>
      <c r="R37" s="27" t="s">
        <v>45</v>
      </c>
      <c r="S37" s="70"/>
      <c r="T37" s="70"/>
    </row>
    <row r="38" spans="2:25" x14ac:dyDescent="0.25">
      <c r="B38" s="20"/>
      <c r="C38" s="7"/>
      <c r="D38" s="7"/>
      <c r="E38" s="25" t="s">
        <v>46</v>
      </c>
      <c r="F38" s="64"/>
      <c r="G38" s="64"/>
      <c r="H38" s="65"/>
      <c r="I38" s="65"/>
      <c r="K38" s="23"/>
      <c r="L38" s="7"/>
      <c r="M38" s="28" t="s">
        <v>47</v>
      </c>
      <c r="N38" s="70"/>
      <c r="O38" s="70"/>
      <c r="P38" s="13"/>
      <c r="Q38" s="23"/>
      <c r="R38" s="27" t="s">
        <v>48</v>
      </c>
      <c r="S38" s="70"/>
      <c r="T38" s="70"/>
    </row>
    <row r="39" spans="2:25" ht="15" customHeight="1" x14ac:dyDescent="0.25">
      <c r="B39" s="20"/>
      <c r="C39" s="7"/>
      <c r="D39" s="7"/>
      <c r="E39" s="25" t="s">
        <v>49</v>
      </c>
      <c r="F39" s="64"/>
      <c r="G39" s="64"/>
      <c r="H39" s="65"/>
      <c r="I39" s="65"/>
      <c r="K39" s="23"/>
      <c r="L39" s="7"/>
      <c r="M39" s="7"/>
      <c r="N39" s="66"/>
      <c r="O39" s="66"/>
      <c r="P39" s="13"/>
      <c r="Q39" s="23"/>
      <c r="R39" s="27" t="s">
        <v>47</v>
      </c>
      <c r="S39" s="70"/>
      <c r="T39" s="70"/>
      <c r="V39" s="69"/>
      <c r="W39" s="69"/>
      <c r="X39" s="69"/>
      <c r="Y39" s="32">
        <f>N40-H43</f>
        <v>0</v>
      </c>
    </row>
    <row r="40" spans="2:25" x14ac:dyDescent="0.25">
      <c r="B40" s="20"/>
      <c r="C40" s="7"/>
      <c r="D40" s="7"/>
      <c r="E40" s="25" t="s">
        <v>50</v>
      </c>
      <c r="F40" s="64"/>
      <c r="G40" s="64"/>
      <c r="H40" s="65"/>
      <c r="I40" s="65"/>
      <c r="K40" s="33" t="s">
        <v>51</v>
      </c>
      <c r="L40" s="7"/>
      <c r="M40" s="7"/>
      <c r="N40" s="70"/>
      <c r="O40" s="70"/>
      <c r="Q40" s="34"/>
      <c r="R40" s="35" t="s">
        <v>52</v>
      </c>
      <c r="S40" s="68">
        <f>SUM(S32:T39)</f>
        <v>0</v>
      </c>
      <c r="T40" s="68"/>
      <c r="V40" s="69"/>
      <c r="W40" s="69"/>
      <c r="X40" s="69"/>
      <c r="Y40" s="32"/>
    </row>
    <row r="41" spans="2:25" ht="15" customHeight="1" x14ac:dyDescent="0.25">
      <c r="B41" s="20"/>
      <c r="C41" s="7"/>
      <c r="D41" s="7"/>
      <c r="E41" s="25" t="s">
        <v>53</v>
      </c>
      <c r="F41" s="64"/>
      <c r="G41" s="64"/>
      <c r="H41" s="65"/>
      <c r="I41" s="65"/>
      <c r="K41" s="36" t="s">
        <v>54</v>
      </c>
      <c r="L41" s="7"/>
      <c r="M41" s="7"/>
      <c r="N41" s="66"/>
      <c r="O41" s="66"/>
      <c r="P41" s="13"/>
      <c r="V41" s="67" t="s">
        <v>55</v>
      </c>
      <c r="W41" s="67"/>
      <c r="X41" s="67"/>
      <c r="Y41" s="37">
        <f>N42-H43-F43</f>
        <v>0</v>
      </c>
    </row>
    <row r="42" spans="2:25" x14ac:dyDescent="0.25">
      <c r="B42" s="20"/>
      <c r="C42" s="7"/>
      <c r="D42" s="7"/>
      <c r="E42" s="25" t="s">
        <v>47</v>
      </c>
      <c r="F42" s="64"/>
      <c r="G42" s="64"/>
      <c r="H42" s="65"/>
      <c r="I42" s="65"/>
      <c r="K42" s="38" t="s">
        <v>52</v>
      </c>
      <c r="L42" s="39"/>
      <c r="M42" s="39"/>
      <c r="N42" s="68">
        <f>SUM(N31:O38)+N40</f>
        <v>0</v>
      </c>
      <c r="O42" s="68"/>
      <c r="V42" s="67"/>
      <c r="W42" s="67"/>
      <c r="X42" s="67"/>
      <c r="Y42" s="37"/>
    </row>
    <row r="43" spans="2:25" x14ac:dyDescent="0.25">
      <c r="B43" s="40"/>
      <c r="C43" s="41"/>
      <c r="D43" s="41"/>
      <c r="E43" s="42" t="s">
        <v>52</v>
      </c>
      <c r="F43" s="61">
        <f>SUM(F32:G42)</f>
        <v>0</v>
      </c>
      <c r="G43" s="61"/>
      <c r="H43" s="62">
        <f>SUM(H32:I42)</f>
        <v>0</v>
      </c>
      <c r="I43" s="62"/>
      <c r="P43" s="13"/>
    </row>
    <row r="44" spans="2:25" x14ac:dyDescent="0.25"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2:25" x14ac:dyDescent="0.25">
      <c r="B45" s="43" t="s">
        <v>56</v>
      </c>
      <c r="K45" s="44"/>
      <c r="L45" s="44"/>
      <c r="M45" s="44"/>
      <c r="N45" s="44"/>
      <c r="O45" s="44"/>
      <c r="P45" s="7"/>
      <c r="Q45" s="44"/>
      <c r="R45" s="44"/>
      <c r="S45" s="44"/>
      <c r="T45" s="44"/>
    </row>
    <row r="46" spans="2:25" ht="13.9" customHeight="1" x14ac:dyDescent="0.25"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2: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2:25" x14ac:dyDescent="0.25"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1:20" x14ac:dyDescent="0.25">
      <c r="K49" s="7"/>
      <c r="L49" s="7"/>
      <c r="M49" s="7"/>
      <c r="N49" s="7"/>
      <c r="O49" s="7"/>
      <c r="P49" s="7"/>
      <c r="Q49" s="7"/>
      <c r="R49" s="7"/>
      <c r="S49" s="7"/>
      <c r="T49" s="7"/>
    </row>
  </sheetData>
  <sheetProtection algorithmName="SHA-512" hashValue="crlmDrWPL0sR6UHSS52R4EmgGyaWCzQ3oEl96lstqTAKTddR5MOWUkhfzijrL8hcjiNXrhi889UrXVNKJCLSTA==" saltValue="0v1nM8p8tPWp06zlbIARnQ==" spinCount="100000" sheet="1" objects="1" scenarios="1"/>
  <mergeCells count="75">
    <mergeCell ref="A1:T2"/>
    <mergeCell ref="A3:T4"/>
    <mergeCell ref="B6:T6"/>
    <mergeCell ref="H8:I8"/>
    <mergeCell ref="O8:Q8"/>
    <mergeCell ref="H9:Q9"/>
    <mergeCell ref="H10:Q10"/>
    <mergeCell ref="H12:Q12"/>
    <mergeCell ref="S12:T12"/>
    <mergeCell ref="H13:Q13"/>
    <mergeCell ref="H14:K14"/>
    <mergeCell ref="O14:T14"/>
    <mergeCell ref="I16:K16"/>
    <mergeCell ref="M16:O16"/>
    <mergeCell ref="I18:M18"/>
    <mergeCell ref="O18:T18"/>
    <mergeCell ref="B21:T21"/>
    <mergeCell ref="H23:I23"/>
    <mergeCell ref="R23:S23"/>
    <mergeCell ref="H24:I24"/>
    <mergeCell ref="B25:T25"/>
    <mergeCell ref="B27:T27"/>
    <mergeCell ref="B29:I29"/>
    <mergeCell ref="K29:O29"/>
    <mergeCell ref="Q29:T29"/>
    <mergeCell ref="F30:G31"/>
    <mergeCell ref="H30:I31"/>
    <mergeCell ref="N31:O31"/>
    <mergeCell ref="F32:G32"/>
    <mergeCell ref="H32:I32"/>
    <mergeCell ref="N32:O32"/>
    <mergeCell ref="S32:T32"/>
    <mergeCell ref="F33:G33"/>
    <mergeCell ref="H33:I33"/>
    <mergeCell ref="N33:O33"/>
    <mergeCell ref="S33:T33"/>
    <mergeCell ref="F34:G34"/>
    <mergeCell ref="H34:I34"/>
    <mergeCell ref="N34:O34"/>
    <mergeCell ref="S34:T34"/>
    <mergeCell ref="F35:G35"/>
    <mergeCell ref="H35:I35"/>
    <mergeCell ref="N35:O35"/>
    <mergeCell ref="S35:T35"/>
    <mergeCell ref="F36:G36"/>
    <mergeCell ref="H36:I36"/>
    <mergeCell ref="N36:O36"/>
    <mergeCell ref="S36:T36"/>
    <mergeCell ref="F37:G37"/>
    <mergeCell ref="H37:I37"/>
    <mergeCell ref="N37:O37"/>
    <mergeCell ref="S37:T37"/>
    <mergeCell ref="F38:G38"/>
    <mergeCell ref="H38:I38"/>
    <mergeCell ref="N38:O38"/>
    <mergeCell ref="S38:T38"/>
    <mergeCell ref="F39:G39"/>
    <mergeCell ref="H39:I39"/>
    <mergeCell ref="N39:O39"/>
    <mergeCell ref="S39:T39"/>
    <mergeCell ref="V41:X42"/>
    <mergeCell ref="F42:G42"/>
    <mergeCell ref="H42:I42"/>
    <mergeCell ref="N42:O42"/>
    <mergeCell ref="V39:X40"/>
    <mergeCell ref="F40:G40"/>
    <mergeCell ref="H40:I40"/>
    <mergeCell ref="N40:O40"/>
    <mergeCell ref="S40:T40"/>
    <mergeCell ref="F43:G43"/>
    <mergeCell ref="H43:I43"/>
    <mergeCell ref="B46:T48"/>
    <mergeCell ref="F41:G41"/>
    <mergeCell ref="H41:I41"/>
    <mergeCell ref="N41:O41"/>
  </mergeCells>
  <conditionalFormatting sqref="N40">
    <cfRule type="expression" dxfId="1" priority="2">
      <formula>H43</formula>
    </cfRule>
    <cfRule type="cellIs" dxfId="0" priority="3" operator="equal">
      <formula>0</formula>
    </cfRule>
  </conditionalFormatting>
  <dataValidations count="2">
    <dataValidation type="whole" operator="greaterThanOrEqual" allowBlank="1" showErrorMessage="1" errorTitle="DATO NO VÁLIDO" error="DATO NO VÁLIDO, introduzca un dato numérico entero no negativo" sqref="N31:O38 F32:I42 S32:T39 N40:O40">
      <formula1>0</formula1>
      <formula2>0</formula2>
    </dataValidation>
    <dataValidation type="whole" allowBlank="1" showErrorMessage="1" errorTitle="DATO NO VÁLIDO" error="Intriduzca un único número de TIP válido" sqref="H8:I8">
      <formula1>0</formula1>
      <formula2>9000</formula2>
    </dataValidation>
  </dataValidations>
  <pageMargins left="0.23611111111111099" right="0.23611111111111099" top="0.74791666666666701" bottom="0.74791666666666701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showGridLines="0" topLeftCell="A34" zoomScale="120" zoomScaleNormal="120" workbookViewId="0">
      <selection activeCell="C6" sqref="C6"/>
    </sheetView>
  </sheetViews>
  <sheetFormatPr baseColWidth="10" defaultColWidth="11" defaultRowHeight="15" x14ac:dyDescent="0.25"/>
  <cols>
    <col min="1" max="1" width="15.85546875" style="1" customWidth="1"/>
    <col min="2" max="2" width="12.28515625" style="1" customWidth="1"/>
    <col min="3" max="3" width="44.28515625" style="1" customWidth="1"/>
    <col min="4" max="4" width="13.42578125" style="1" customWidth="1"/>
    <col min="5" max="5" width="12.5703125" style="1" customWidth="1"/>
    <col min="6" max="6" width="7.7109375" style="1" customWidth="1"/>
    <col min="7" max="19" width="4.5703125" style="1" customWidth="1"/>
  </cols>
  <sheetData>
    <row r="1" spans="1:24" x14ac:dyDescent="0.25">
      <c r="A1" s="86" t="s">
        <v>70</v>
      </c>
      <c r="B1" s="86"/>
      <c r="C1" s="86"/>
      <c r="D1" s="86"/>
      <c r="E1" s="86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4" s="1" customFormat="1" x14ac:dyDescent="0.25">
      <c r="A2" s="86"/>
      <c r="B2" s="86"/>
      <c r="C2" s="86"/>
      <c r="D2" s="86"/>
      <c r="E2" s="86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4" s="1" customFormat="1" x14ac:dyDescent="0.25">
      <c r="A3" s="87" t="s">
        <v>57</v>
      </c>
      <c r="B3" s="87"/>
      <c r="C3" s="87"/>
      <c r="D3" s="87"/>
      <c r="E3" s="87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</row>
    <row r="4" spans="1:24" s="1" customFormat="1" x14ac:dyDescent="0.25">
      <c r="A4" s="87"/>
      <c r="B4" s="87"/>
      <c r="C4" s="87"/>
      <c r="D4" s="87"/>
      <c r="E4" s="87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4" s="1" customFormat="1" x14ac:dyDescent="0.25">
      <c r="B5" s="7"/>
      <c r="C5" s="10"/>
    </row>
    <row r="6" spans="1:24" s="1" customFormat="1" x14ac:dyDescent="0.25">
      <c r="A6" s="46" t="s">
        <v>58</v>
      </c>
      <c r="B6" s="47">
        <f>'DATOS Y ACTIVIDAD DEL DESPACHO'!O14</f>
        <v>0</v>
      </c>
      <c r="C6" s="10" t="s">
        <v>71</v>
      </c>
      <c r="D6" s="47">
        <f>COUNTA(B10:B51)-COUNTA(E10:E51)+COUNTA(A10)</f>
        <v>1</v>
      </c>
      <c r="H6" s="7"/>
      <c r="I6" s="7"/>
    </row>
    <row r="7" spans="1:24" s="1" customFormat="1" x14ac:dyDescent="0.25">
      <c r="C7" s="10" t="s">
        <v>73</v>
      </c>
      <c r="D7" s="47">
        <f>COUNTA(B11:B51)+COUNTA(A10)</f>
        <v>1</v>
      </c>
      <c r="H7" s="7"/>
      <c r="I7" s="7"/>
    </row>
    <row r="8" spans="1:24" s="1" customFormat="1" x14ac:dyDescent="0.25"/>
    <row r="9" spans="1:24" s="1" customFormat="1" ht="32.85" customHeight="1" x14ac:dyDescent="0.25">
      <c r="A9" s="48" t="s">
        <v>59</v>
      </c>
      <c r="B9" s="48" t="s">
        <v>60</v>
      </c>
      <c r="C9" s="49" t="s">
        <v>61</v>
      </c>
      <c r="D9" s="48" t="s">
        <v>62</v>
      </c>
      <c r="E9" s="48" t="s">
        <v>74</v>
      </c>
    </row>
    <row r="10" spans="1:24" s="55" customFormat="1" x14ac:dyDescent="0.25">
      <c r="A10" s="50">
        <f>'DATOS Y ACTIVIDAD DEL DESPACHO'!H8</f>
        <v>0</v>
      </c>
      <c r="B10" s="51"/>
      <c r="C10" s="52">
        <f>'DATOS Y ACTIVIDAD DEL DESPACHO'!H9</f>
        <v>0</v>
      </c>
      <c r="D10" s="53"/>
      <c r="E10" s="54"/>
    </row>
    <row r="11" spans="1:24" s="55" customFormat="1" x14ac:dyDescent="0.25">
      <c r="A11" s="7"/>
      <c r="B11" s="56"/>
      <c r="C11" s="56"/>
      <c r="D11" s="54"/>
      <c r="E11" s="53"/>
    </row>
    <row r="12" spans="1:24" s="55" customFormat="1" x14ac:dyDescent="0.25">
      <c r="A12" s="7"/>
      <c r="B12" s="56"/>
      <c r="C12" s="56"/>
      <c r="D12" s="54"/>
      <c r="E12" s="56"/>
    </row>
    <row r="13" spans="1:24" s="55" customFormat="1" x14ac:dyDescent="0.25">
      <c r="A13" s="7"/>
      <c r="B13" s="56"/>
      <c r="C13" s="56"/>
      <c r="D13" s="54"/>
      <c r="E13" s="56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</row>
    <row r="14" spans="1:24" s="55" customFormat="1" x14ac:dyDescent="0.25">
      <c r="A14" s="7"/>
      <c r="B14" s="56"/>
      <c r="C14" s="56"/>
      <c r="D14" s="56"/>
      <c r="E14" s="56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</row>
    <row r="15" spans="1:24" s="55" customFormat="1" x14ac:dyDescent="0.25">
      <c r="A15" s="7"/>
      <c r="B15" s="56"/>
      <c r="C15" s="56"/>
      <c r="D15" s="56"/>
      <c r="E15" s="56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</row>
    <row r="16" spans="1:24" s="55" customFormat="1" x14ac:dyDescent="0.25">
      <c r="A16" s="7"/>
      <c r="B16" s="56"/>
      <c r="C16" s="56"/>
      <c r="D16" s="56"/>
      <c r="E16" s="56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</row>
    <row r="17" spans="1:24" s="55" customFormat="1" x14ac:dyDescent="0.25">
      <c r="A17" s="7"/>
      <c r="B17" s="56"/>
      <c r="C17" s="56"/>
      <c r="D17" s="56"/>
      <c r="E17" s="56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</row>
    <row r="18" spans="1:24" s="55" customFormat="1" x14ac:dyDescent="0.25">
      <c r="A18" s="7"/>
      <c r="B18" s="56"/>
      <c r="C18" s="56"/>
      <c r="D18" s="56"/>
      <c r="E18" s="56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</row>
    <row r="19" spans="1:24" s="55" customFormat="1" x14ac:dyDescent="0.25">
      <c r="A19" s="7"/>
      <c r="B19" s="56"/>
      <c r="C19" s="56"/>
      <c r="D19" s="56"/>
      <c r="E19" s="56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</row>
    <row r="20" spans="1:24" s="55" customFormat="1" x14ac:dyDescent="0.25">
      <c r="A20" s="7"/>
      <c r="B20" s="56"/>
      <c r="C20" s="56"/>
      <c r="D20" s="56"/>
      <c r="E20" s="56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</row>
    <row r="21" spans="1:24" s="55" customFormat="1" x14ac:dyDescent="0.25">
      <c r="A21" s="7"/>
      <c r="B21" s="56"/>
      <c r="C21" s="56"/>
      <c r="D21" s="56"/>
      <c r="E21" s="56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</row>
    <row r="22" spans="1:24" s="55" customFormat="1" x14ac:dyDescent="0.25">
      <c r="A22" s="7"/>
      <c r="B22" s="56"/>
      <c r="C22" s="56"/>
      <c r="D22" s="56"/>
      <c r="E22" s="56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</row>
    <row r="23" spans="1:24" s="55" customFormat="1" x14ac:dyDescent="0.25">
      <c r="A23" s="7"/>
      <c r="B23" s="56"/>
      <c r="C23" s="56"/>
      <c r="D23" s="56"/>
      <c r="E23" s="56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</row>
    <row r="24" spans="1:24" s="55" customFormat="1" x14ac:dyDescent="0.25">
      <c r="A24" s="7"/>
      <c r="B24" s="56"/>
      <c r="C24" s="56"/>
      <c r="D24" s="56"/>
      <c r="E24" s="56"/>
    </row>
    <row r="25" spans="1:24" s="55" customFormat="1" x14ac:dyDescent="0.25">
      <c r="A25" s="7"/>
      <c r="B25" s="56"/>
      <c r="C25" s="56"/>
      <c r="D25" s="56"/>
      <c r="E25" s="56"/>
    </row>
    <row r="26" spans="1:24" s="55" customFormat="1" x14ac:dyDescent="0.25">
      <c r="A26" s="7"/>
      <c r="B26" s="56"/>
      <c r="C26" s="56"/>
      <c r="D26" s="56"/>
      <c r="E26" s="56"/>
    </row>
    <row r="27" spans="1:24" s="55" customFormat="1" x14ac:dyDescent="0.25">
      <c r="A27" s="7"/>
      <c r="B27" s="56"/>
      <c r="C27" s="56"/>
      <c r="D27" s="56"/>
      <c r="E27" s="56"/>
    </row>
    <row r="28" spans="1:24" s="55" customFormat="1" x14ac:dyDescent="0.25">
      <c r="A28" s="7"/>
      <c r="B28" s="56"/>
      <c r="C28" s="56"/>
      <c r="D28" s="56"/>
      <c r="E28" s="56"/>
    </row>
    <row r="29" spans="1:24" s="55" customFormat="1" x14ac:dyDescent="0.25">
      <c r="A29" s="7"/>
      <c r="B29" s="56"/>
      <c r="C29" s="56"/>
      <c r="D29" s="56"/>
      <c r="E29" s="56"/>
    </row>
    <row r="30" spans="1:24" s="55" customFormat="1" x14ac:dyDescent="0.25">
      <c r="A30" s="7"/>
      <c r="B30" s="56"/>
      <c r="C30" s="56"/>
      <c r="D30" s="56"/>
      <c r="E30" s="56"/>
    </row>
    <row r="31" spans="1:24" s="55" customFormat="1" x14ac:dyDescent="0.25">
      <c r="A31" s="7"/>
      <c r="B31" s="56"/>
      <c r="C31" s="56"/>
      <c r="D31" s="56"/>
      <c r="E31" s="56"/>
    </row>
    <row r="32" spans="1:24" s="55" customFormat="1" x14ac:dyDescent="0.25">
      <c r="A32" s="7"/>
      <c r="B32" s="56"/>
      <c r="C32" s="56"/>
      <c r="D32" s="56"/>
      <c r="E32" s="56"/>
    </row>
    <row r="33" spans="1:5" s="55" customFormat="1" x14ac:dyDescent="0.25">
      <c r="A33" s="7"/>
      <c r="B33" s="56"/>
      <c r="C33" s="56"/>
      <c r="D33" s="56"/>
      <c r="E33" s="56"/>
    </row>
    <row r="34" spans="1:5" s="55" customFormat="1" x14ac:dyDescent="0.25">
      <c r="A34" s="7"/>
      <c r="B34" s="56"/>
      <c r="C34" s="56"/>
      <c r="D34" s="56"/>
      <c r="E34" s="56"/>
    </row>
    <row r="35" spans="1:5" s="55" customFormat="1" x14ac:dyDescent="0.25">
      <c r="A35" s="7"/>
      <c r="B35" s="56"/>
      <c r="C35" s="56"/>
      <c r="D35" s="56"/>
      <c r="E35" s="56"/>
    </row>
    <row r="36" spans="1:5" s="55" customFormat="1" x14ac:dyDescent="0.25">
      <c r="A36" s="7"/>
      <c r="B36" s="56"/>
      <c r="C36" s="56"/>
      <c r="D36" s="56"/>
      <c r="E36" s="56"/>
    </row>
    <row r="37" spans="1:5" s="55" customFormat="1" x14ac:dyDescent="0.25">
      <c r="A37" s="7"/>
      <c r="B37" s="56"/>
      <c r="C37" s="56"/>
      <c r="D37" s="56"/>
      <c r="E37" s="56"/>
    </row>
    <row r="38" spans="1:5" s="55" customFormat="1" x14ac:dyDescent="0.25">
      <c r="A38" s="7"/>
      <c r="B38" s="56"/>
      <c r="C38" s="56"/>
      <c r="D38" s="56"/>
      <c r="E38" s="56"/>
    </row>
    <row r="39" spans="1:5" s="55" customFormat="1" x14ac:dyDescent="0.25">
      <c r="A39" s="7"/>
      <c r="B39" s="56"/>
      <c r="C39" s="56"/>
      <c r="D39" s="56"/>
      <c r="E39" s="56"/>
    </row>
    <row r="40" spans="1:5" s="55" customFormat="1" x14ac:dyDescent="0.25">
      <c r="A40" s="7"/>
      <c r="B40" s="56"/>
      <c r="C40" s="56"/>
      <c r="D40" s="56"/>
      <c r="E40" s="56"/>
    </row>
    <row r="41" spans="1:5" s="55" customFormat="1" x14ac:dyDescent="0.25">
      <c r="A41" s="7"/>
      <c r="B41" s="56"/>
      <c r="C41" s="56"/>
      <c r="D41" s="56"/>
      <c r="E41" s="56"/>
    </row>
    <row r="42" spans="1:5" s="55" customFormat="1" x14ac:dyDescent="0.25">
      <c r="A42" s="7"/>
      <c r="B42" s="56"/>
      <c r="C42" s="56"/>
      <c r="D42" s="56"/>
      <c r="E42" s="56"/>
    </row>
    <row r="43" spans="1:5" s="55" customFormat="1" x14ac:dyDescent="0.25">
      <c r="A43" s="7"/>
      <c r="B43" s="56"/>
      <c r="C43" s="56"/>
      <c r="D43" s="56"/>
      <c r="E43" s="56"/>
    </row>
    <row r="44" spans="1:5" s="55" customFormat="1" x14ac:dyDescent="0.25">
      <c r="A44" s="7"/>
      <c r="B44" s="56"/>
      <c r="C44" s="56"/>
      <c r="D44" s="56"/>
      <c r="E44" s="56"/>
    </row>
    <row r="45" spans="1:5" s="55" customFormat="1" x14ac:dyDescent="0.25">
      <c r="A45" s="7"/>
      <c r="B45" s="56"/>
      <c r="C45" s="56"/>
      <c r="D45" s="56"/>
      <c r="E45" s="56"/>
    </row>
    <row r="46" spans="1:5" s="55" customFormat="1" x14ac:dyDescent="0.25">
      <c r="A46" s="7"/>
      <c r="B46" s="56"/>
      <c r="C46" s="56"/>
      <c r="D46" s="56"/>
      <c r="E46" s="56"/>
    </row>
    <row r="47" spans="1:5" s="55" customFormat="1" x14ac:dyDescent="0.25">
      <c r="A47" s="7"/>
      <c r="B47" s="56"/>
      <c r="C47" s="56"/>
      <c r="D47" s="56"/>
      <c r="E47" s="56"/>
    </row>
    <row r="48" spans="1:5" s="55" customFormat="1" x14ac:dyDescent="0.25">
      <c r="A48" s="7"/>
      <c r="B48" s="56"/>
      <c r="C48" s="56"/>
      <c r="D48" s="56"/>
      <c r="E48" s="56"/>
    </row>
    <row r="49" spans="1:5" s="55" customFormat="1" x14ac:dyDescent="0.25">
      <c r="A49" s="7"/>
      <c r="B49" s="56"/>
      <c r="C49" s="56"/>
      <c r="D49" s="56"/>
      <c r="E49" s="56"/>
    </row>
    <row r="50" spans="1:5" s="55" customFormat="1" x14ac:dyDescent="0.25">
      <c r="A50" s="7"/>
      <c r="B50" s="56"/>
      <c r="C50" s="56"/>
      <c r="D50" s="56"/>
      <c r="E50" s="56"/>
    </row>
  </sheetData>
  <sheetProtection algorithmName="SHA-512" hashValue="7uQeAF13kcE5NZHz8amvmlyOiu4O4STg3+rhavA9O0fDeFNY0KgOg7Bo5blc+kdz6UUl1NP6k4o9WdkM0KP26g==" saltValue="cZEVcberSZpQGKzl6w4A/w==" spinCount="100000" sheet="1" objects="1" scenarios="1"/>
  <mergeCells count="3">
    <mergeCell ref="A1:E2"/>
    <mergeCell ref="A3:E4"/>
    <mergeCell ref="G13:X23"/>
  </mergeCells>
  <pageMargins left="0.70833333333333304" right="0.70833333333333304" top="0.39374999999999999" bottom="0.74791666666666701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showGridLines="0" tabSelected="1" topLeftCell="A28" zoomScale="120" zoomScaleNormal="120" workbookViewId="0">
      <selection activeCell="C6" sqref="C6"/>
    </sheetView>
  </sheetViews>
  <sheetFormatPr baseColWidth="10" defaultColWidth="11" defaultRowHeight="15" x14ac:dyDescent="0.25"/>
  <cols>
    <col min="1" max="1" width="13.7109375" style="1" customWidth="1"/>
    <col min="2" max="2" width="12.28515625" style="1" customWidth="1"/>
    <col min="3" max="3" width="44.28515625" style="1" customWidth="1"/>
    <col min="4" max="4" width="13.42578125" style="1" customWidth="1"/>
    <col min="5" max="5" width="12.5703125" style="1" customWidth="1"/>
    <col min="6" max="6" width="7.7109375" style="1" customWidth="1"/>
    <col min="7" max="19" width="4.5703125" style="1" customWidth="1"/>
    <col min="20" max="1024" width="11" style="1"/>
  </cols>
  <sheetData>
    <row r="1" spans="1:20" x14ac:dyDescent="0.25">
      <c r="A1" s="86" t="s">
        <v>70</v>
      </c>
      <c r="B1" s="86"/>
      <c r="C1" s="86"/>
      <c r="D1" s="86"/>
      <c r="E1" s="86"/>
    </row>
    <row r="2" spans="1:20" x14ac:dyDescent="0.25">
      <c r="A2" s="86"/>
      <c r="B2" s="86"/>
      <c r="C2" s="86"/>
      <c r="D2" s="86"/>
      <c r="E2" s="86"/>
    </row>
    <row r="3" spans="1:20" x14ac:dyDescent="0.25">
      <c r="A3" s="89" t="s">
        <v>63</v>
      </c>
      <c r="B3" s="89"/>
      <c r="C3" s="89"/>
      <c r="D3" s="89"/>
      <c r="E3" s="89"/>
      <c r="F3" s="57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</row>
    <row r="4" spans="1:20" x14ac:dyDescent="0.25">
      <c r="A4" s="89"/>
      <c r="B4" s="89"/>
      <c r="C4" s="89"/>
      <c r="D4" s="89"/>
      <c r="E4" s="89"/>
      <c r="F4" s="57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x14ac:dyDescent="0.25">
      <c r="B5" s="7"/>
      <c r="C5" s="58"/>
    </row>
    <row r="6" spans="1:20" x14ac:dyDescent="0.25">
      <c r="A6" s="46" t="s">
        <v>64</v>
      </c>
      <c r="B6" s="47">
        <f>'DATOS Y ACTIVIDAD DEL DESPACHO'!O8</f>
        <v>0</v>
      </c>
      <c r="C6" s="58" t="s">
        <v>75</v>
      </c>
      <c r="D6" s="47">
        <f>COUNTA(B11:B50)</f>
        <v>0</v>
      </c>
      <c r="H6" s="7"/>
      <c r="I6" s="7"/>
    </row>
    <row r="7" spans="1:20" x14ac:dyDescent="0.25">
      <c r="C7" s="58"/>
      <c r="D7" s="7"/>
      <c r="H7" s="7"/>
      <c r="I7" s="7"/>
    </row>
    <row r="9" spans="1:20" ht="34.35" customHeight="1" x14ac:dyDescent="0.25">
      <c r="A9" s="48" t="s">
        <v>65</v>
      </c>
      <c r="B9" s="48" t="s">
        <v>66</v>
      </c>
      <c r="C9" s="49" t="s">
        <v>67</v>
      </c>
      <c r="D9" s="59" t="s">
        <v>68</v>
      </c>
      <c r="E9" s="59" t="s">
        <v>69</v>
      </c>
    </row>
    <row r="10" spans="1:20" x14ac:dyDescent="0.25">
      <c r="A10" s="60">
        <f>'DATOS Y ACTIVIDAD DEL DESPACHO'!O14</f>
        <v>0</v>
      </c>
      <c r="B10" s="52">
        <f>'DATOS Y ACTIVIDAD DEL DESPACHO'!H8</f>
        <v>0</v>
      </c>
      <c r="C10" s="52">
        <f>'DATOS Y ACTIVIDAD DEL DESPACHO'!H12</f>
        <v>0</v>
      </c>
      <c r="D10" s="60">
        <f>'DATOS Y ACTIVIDAD DEL DESPACHO'!H13</f>
        <v>0</v>
      </c>
      <c r="E10" s="60">
        <f>'DATOS Y ACTIVIDAD DEL DESPACHO'!H14</f>
        <v>0</v>
      </c>
    </row>
    <row r="11" spans="1:20" x14ac:dyDescent="0.25">
      <c r="A11" s="7"/>
      <c r="B11" s="56"/>
      <c r="C11" s="56"/>
      <c r="D11" s="56"/>
      <c r="E11" s="56"/>
    </row>
    <row r="12" spans="1:20" x14ac:dyDescent="0.25">
      <c r="A12" s="7"/>
      <c r="B12" s="56"/>
      <c r="C12" s="56"/>
      <c r="D12" s="56"/>
      <c r="E12" s="56"/>
    </row>
    <row r="13" spans="1:20" x14ac:dyDescent="0.25">
      <c r="A13" s="7"/>
      <c r="B13" s="56"/>
      <c r="C13" s="56"/>
      <c r="D13" s="56"/>
      <c r="E13" s="56"/>
    </row>
    <row r="14" spans="1:20" x14ac:dyDescent="0.25">
      <c r="A14" s="7"/>
      <c r="B14" s="56"/>
      <c r="C14" s="56"/>
      <c r="D14" s="56"/>
      <c r="E14" s="56"/>
    </row>
    <row r="15" spans="1:20" x14ac:dyDescent="0.25">
      <c r="A15" s="7"/>
      <c r="B15" s="56"/>
      <c r="C15" s="56"/>
      <c r="D15" s="56"/>
      <c r="E15" s="56"/>
    </row>
    <row r="16" spans="1:20" x14ac:dyDescent="0.25">
      <c r="A16" s="7"/>
      <c r="B16" s="56"/>
      <c r="C16" s="56"/>
      <c r="D16" s="56"/>
      <c r="E16" s="56"/>
    </row>
    <row r="17" spans="1:5" x14ac:dyDescent="0.25">
      <c r="A17" s="7"/>
      <c r="B17" s="56"/>
      <c r="C17" s="56"/>
      <c r="D17" s="56"/>
      <c r="E17" s="56"/>
    </row>
    <row r="18" spans="1:5" x14ac:dyDescent="0.25">
      <c r="A18" s="7"/>
      <c r="B18" s="56"/>
      <c r="C18" s="56"/>
      <c r="D18" s="56"/>
      <c r="E18" s="56"/>
    </row>
    <row r="19" spans="1:5" x14ac:dyDescent="0.25">
      <c r="A19" s="7"/>
      <c r="B19" s="56"/>
      <c r="C19" s="56"/>
      <c r="D19" s="56"/>
      <c r="E19" s="56"/>
    </row>
    <row r="20" spans="1:5" x14ac:dyDescent="0.25">
      <c r="A20" s="7"/>
      <c r="B20" s="56"/>
      <c r="C20" s="56"/>
      <c r="D20" s="56"/>
      <c r="E20" s="56"/>
    </row>
    <row r="21" spans="1:5" x14ac:dyDescent="0.25">
      <c r="A21" s="7"/>
      <c r="B21" s="56"/>
      <c r="C21" s="56"/>
      <c r="D21" s="56"/>
      <c r="E21" s="56"/>
    </row>
    <row r="22" spans="1:5" x14ac:dyDescent="0.25">
      <c r="A22" s="7"/>
      <c r="B22" s="56"/>
      <c r="C22" s="56"/>
      <c r="D22" s="56"/>
      <c r="E22" s="56"/>
    </row>
    <row r="23" spans="1:5" x14ac:dyDescent="0.25">
      <c r="A23" s="7"/>
      <c r="B23" s="56"/>
      <c r="C23" s="56"/>
      <c r="D23" s="56"/>
      <c r="E23" s="56"/>
    </row>
    <row r="24" spans="1:5" x14ac:dyDescent="0.25">
      <c r="A24" s="7"/>
      <c r="B24" s="56"/>
      <c r="C24" s="56"/>
      <c r="D24" s="56"/>
      <c r="E24" s="56"/>
    </row>
    <row r="25" spans="1:5" x14ac:dyDescent="0.25">
      <c r="A25" s="7"/>
      <c r="B25" s="56"/>
      <c r="C25" s="56"/>
      <c r="D25" s="56"/>
      <c r="E25" s="56"/>
    </row>
    <row r="26" spans="1:5" x14ac:dyDescent="0.25">
      <c r="A26" s="7"/>
      <c r="B26" s="56"/>
      <c r="C26" s="56"/>
      <c r="D26" s="56"/>
      <c r="E26" s="56"/>
    </row>
    <row r="27" spans="1:5" x14ac:dyDescent="0.25">
      <c r="A27" s="7"/>
      <c r="B27" s="56"/>
      <c r="C27" s="56"/>
      <c r="D27" s="56"/>
      <c r="E27" s="56"/>
    </row>
    <row r="28" spans="1:5" x14ac:dyDescent="0.25">
      <c r="A28" s="7"/>
      <c r="B28" s="56"/>
      <c r="C28" s="56"/>
      <c r="D28" s="56"/>
      <c r="E28" s="56"/>
    </row>
    <row r="29" spans="1:5" x14ac:dyDescent="0.25">
      <c r="A29" s="7"/>
      <c r="B29" s="56"/>
      <c r="C29" s="56"/>
      <c r="D29" s="56"/>
      <c r="E29" s="56"/>
    </row>
    <row r="30" spans="1:5" x14ac:dyDescent="0.25">
      <c r="A30" s="7"/>
      <c r="B30" s="56"/>
      <c r="C30" s="56"/>
      <c r="D30" s="56"/>
      <c r="E30" s="56"/>
    </row>
    <row r="31" spans="1:5" x14ac:dyDescent="0.25">
      <c r="A31" s="7"/>
      <c r="B31" s="56"/>
      <c r="C31" s="56"/>
      <c r="D31" s="56"/>
      <c r="E31" s="56"/>
    </row>
    <row r="32" spans="1:5" x14ac:dyDescent="0.25">
      <c r="A32" s="7"/>
      <c r="B32" s="56"/>
      <c r="C32" s="56"/>
      <c r="D32" s="56"/>
      <c r="E32" s="56"/>
    </row>
    <row r="33" spans="1:5" x14ac:dyDescent="0.25">
      <c r="A33" s="7"/>
      <c r="B33" s="56"/>
      <c r="C33" s="56"/>
      <c r="D33" s="56"/>
      <c r="E33" s="56"/>
    </row>
    <row r="34" spans="1:5" x14ac:dyDescent="0.25">
      <c r="A34" s="7"/>
      <c r="B34" s="56"/>
      <c r="C34" s="56"/>
      <c r="D34" s="56"/>
      <c r="E34" s="56"/>
    </row>
    <row r="35" spans="1:5" x14ac:dyDescent="0.25">
      <c r="A35" s="7"/>
      <c r="B35" s="56"/>
      <c r="C35" s="56"/>
      <c r="D35" s="56"/>
      <c r="E35" s="56"/>
    </row>
    <row r="36" spans="1:5" x14ac:dyDescent="0.25">
      <c r="A36" s="7"/>
      <c r="B36" s="56"/>
      <c r="C36" s="56"/>
      <c r="D36" s="56"/>
      <c r="E36" s="56"/>
    </row>
    <row r="37" spans="1:5" x14ac:dyDescent="0.25">
      <c r="A37" s="7"/>
      <c r="B37" s="56"/>
      <c r="C37" s="56"/>
      <c r="D37" s="56"/>
      <c r="E37" s="56"/>
    </row>
    <row r="38" spans="1:5" x14ac:dyDescent="0.25">
      <c r="A38" s="7"/>
      <c r="B38" s="56"/>
      <c r="C38" s="56"/>
      <c r="D38" s="56"/>
      <c r="E38" s="56"/>
    </row>
    <row r="39" spans="1:5" x14ac:dyDescent="0.25">
      <c r="A39" s="7"/>
      <c r="B39" s="56"/>
      <c r="C39" s="56"/>
      <c r="D39" s="56"/>
      <c r="E39" s="56"/>
    </row>
    <row r="40" spans="1:5" x14ac:dyDescent="0.25">
      <c r="A40" s="7"/>
      <c r="B40" s="56"/>
      <c r="C40" s="56"/>
      <c r="D40" s="56"/>
      <c r="E40" s="56"/>
    </row>
    <row r="41" spans="1:5" x14ac:dyDescent="0.25">
      <c r="A41" s="7"/>
      <c r="B41" s="56"/>
      <c r="C41" s="56"/>
      <c r="D41" s="56"/>
      <c r="E41" s="56"/>
    </row>
    <row r="42" spans="1:5" x14ac:dyDescent="0.25">
      <c r="A42" s="7"/>
      <c r="B42" s="56"/>
      <c r="C42" s="56"/>
      <c r="D42" s="56"/>
      <c r="E42" s="56"/>
    </row>
    <row r="43" spans="1:5" x14ac:dyDescent="0.25">
      <c r="A43" s="7"/>
      <c r="B43" s="56"/>
      <c r="C43" s="56"/>
      <c r="D43" s="56"/>
      <c r="E43" s="56"/>
    </row>
    <row r="44" spans="1:5" x14ac:dyDescent="0.25">
      <c r="A44" s="7"/>
      <c r="B44" s="56"/>
      <c r="C44" s="56"/>
      <c r="D44" s="56"/>
      <c r="E44" s="56"/>
    </row>
    <row r="45" spans="1:5" x14ac:dyDescent="0.25">
      <c r="A45" s="7"/>
      <c r="B45" s="56"/>
      <c r="C45" s="56"/>
      <c r="D45" s="56"/>
      <c r="E45" s="56"/>
    </row>
    <row r="46" spans="1:5" x14ac:dyDescent="0.25">
      <c r="A46" s="7"/>
      <c r="B46" s="56"/>
      <c r="C46" s="56"/>
      <c r="D46" s="56"/>
      <c r="E46" s="56"/>
    </row>
    <row r="47" spans="1:5" x14ac:dyDescent="0.25">
      <c r="A47" s="7"/>
      <c r="B47" s="56"/>
      <c r="C47" s="56"/>
      <c r="D47" s="56"/>
      <c r="E47" s="56"/>
    </row>
    <row r="48" spans="1:5" x14ac:dyDescent="0.25">
      <c r="A48" s="7"/>
      <c r="B48" s="56"/>
      <c r="C48" s="56"/>
      <c r="D48" s="56"/>
      <c r="E48" s="56"/>
    </row>
    <row r="49" spans="1:5" x14ac:dyDescent="0.25">
      <c r="A49" s="7"/>
      <c r="B49" s="56"/>
      <c r="C49" s="56"/>
      <c r="D49" s="56"/>
      <c r="E49" s="56"/>
    </row>
    <row r="50" spans="1:5" x14ac:dyDescent="0.25">
      <c r="A50" s="7"/>
      <c r="B50" s="56"/>
      <c r="C50" s="56"/>
      <c r="D50" s="56"/>
      <c r="E50" s="56"/>
    </row>
  </sheetData>
  <sheetProtection algorithmName="SHA-512" hashValue="v2J4T96B6/k4e+P80KIV0XaEbxihr3jaG+hUQ/QALSWyQ++VPVIAQv8Bt1J0QVaD0DWASBKgGb1Ckm6cUnTcIA==" saltValue="Ft5Xt6SkniB0B1KMDVKK3A==" spinCount="100000" sheet="1" objects="1" scenarios="1"/>
  <mergeCells count="2">
    <mergeCell ref="A1:E2"/>
    <mergeCell ref="A3:E4"/>
  </mergeCells>
  <pageMargins left="0.70833333333333304" right="0.70833333333333304" top="0.74791666666666701" bottom="0.74791666666666701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12</vt:i4>
      </vt:variant>
    </vt:vector>
  </HeadingPairs>
  <TitlesOfParts>
    <vt:vector size="15" baseType="lpstr">
      <vt:lpstr>DATOS Y ACTIVIDAD DEL DESPACHO</vt:lpstr>
      <vt:lpstr>PERSONAL DEL DESPACHO</vt:lpstr>
      <vt:lpstr>SUCURSALES</vt:lpstr>
      <vt:lpstr>'DATOS Y ACTIVIDAD DEL DESPACHO'!Área_de_impresión</vt:lpstr>
      <vt:lpstr>'PERSONAL DEL DESPACHO'!Área_de_impresión</vt:lpstr>
      <vt:lpstr>SUCURSALES!Área_de_impresión</vt:lpstr>
      <vt:lpstr>'DATOS Y ACTIVIDAD DEL DESPACHO'!Z_1CC3C4B7_46F6_4AB3_9D05_EC9EAD05C19C__wvu_PrintArea</vt:lpstr>
      <vt:lpstr>'PERSONAL DEL DESPACHO'!Z_1CC3C4B7_46F6_4AB3_9D05_EC9EAD05C19C__wvu_PrintArea</vt:lpstr>
      <vt:lpstr>SUCURSALES!Z_1CC3C4B7_46F6_4AB3_9D05_EC9EAD05C19C__wvu_PrintArea</vt:lpstr>
      <vt:lpstr>'DATOS Y ACTIVIDAD DEL DESPACHO'!Z_6C77C5FA_7149_4AF6_B75D_40EA1E32EBE9__wvu_PrintArea</vt:lpstr>
      <vt:lpstr>'PERSONAL DEL DESPACHO'!Z_6C77C5FA_7149_4AF6_B75D_40EA1E32EBE9__wvu_PrintArea</vt:lpstr>
      <vt:lpstr>SUCURSALES!Z_6C77C5FA_7149_4AF6_B75D_40EA1E32EBE9__wvu_PrintArea</vt:lpstr>
      <vt:lpstr>'DATOS Y ACTIVIDAD DEL DESPACHO'!Z_E2069DCE_C079_4C45_AEF4_A60ED8FE7DB5__wvu_PrintArea</vt:lpstr>
      <vt:lpstr>'PERSONAL DEL DESPACHO'!Z_E2069DCE_C079_4C45_AEF4_A60ED8FE7DB5__wvu_PrintArea</vt:lpstr>
      <vt:lpstr>SUCURSALES!Z_E2069DCE_C079_4C45_AEF4_A60ED8FE7DB5__wvu_PrintArea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frrd0ab5</dc:creator>
  <dc:description/>
  <cp:lastModifiedBy>VALDÉS YERGA, Rosa</cp:lastModifiedBy>
  <cp:revision>39</cp:revision>
  <dcterms:created xsi:type="dcterms:W3CDTF">2013-10-25T11:04:01Z</dcterms:created>
  <dcterms:modified xsi:type="dcterms:W3CDTF">2025-12-26T07:54:15Z</dcterms:modified>
  <dc:language>es-ES</dc:language>
</cp:coreProperties>
</file>